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0" yWindow="0" windowWidth="28800" windowHeight="11535" tabRatio="734"/>
  </bookViews>
  <sheets>
    <sheet name="ОО" sheetId="1" r:id="rId1"/>
  </sheets>
  <definedNames>
    <definedName name="_xlnm._FilterDatabase" localSheetId="0" hidden="1">ОО!$A$3:$D$12</definedName>
  </definedNames>
  <calcPr calcId="144525"/>
</workbook>
</file>

<file path=xl/calcChain.xml><?xml version="1.0" encoding="utf-8"?>
<calcChain xmlns="http://schemas.openxmlformats.org/spreadsheetml/2006/main">
  <c r="AJ14" i="1" l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AL8" i="1"/>
  <c r="AK8" i="1"/>
  <c r="AM8" i="1" s="1"/>
  <c r="I13" i="1" l="1"/>
  <c r="G13" i="1"/>
  <c r="AK6" i="1" l="1"/>
  <c r="AK5" i="1"/>
  <c r="AK7" i="1"/>
  <c r="AK9" i="1"/>
  <c r="AK10" i="1"/>
  <c r="AK11" i="1"/>
  <c r="AK12" i="1"/>
  <c r="AK4" i="1"/>
  <c r="AM13" i="1"/>
  <c r="AM14" i="1"/>
  <c r="AL4" i="1"/>
  <c r="AL6" i="1"/>
  <c r="AL10" i="1"/>
  <c r="AL9" i="1"/>
  <c r="AL5" i="1"/>
  <c r="AL7" i="1"/>
  <c r="AL11" i="1"/>
  <c r="AL12" i="1"/>
  <c r="AM7" i="1" l="1"/>
  <c r="AM6" i="1"/>
  <c r="AM12" i="1"/>
  <c r="AM9" i="1"/>
  <c r="AM11" i="1"/>
  <c r="AM10" i="1"/>
  <c r="AM5" i="1"/>
  <c r="AM4" i="1"/>
  <c r="Y13" i="1"/>
  <c r="AG13" i="1" l="1"/>
  <c r="F13" i="1" l="1"/>
  <c r="H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Z13" i="1"/>
  <c r="AA13" i="1"/>
  <c r="AB13" i="1"/>
  <c r="AC13" i="1"/>
  <c r="AD13" i="1"/>
  <c r="AE13" i="1"/>
  <c r="AF13" i="1"/>
  <c r="AH13" i="1"/>
  <c r="AI13" i="1"/>
  <c r="AJ13" i="1"/>
  <c r="E13" i="1"/>
</calcChain>
</file>

<file path=xl/sharedStrings.xml><?xml version="1.0" encoding="utf-8"?>
<sst xmlns="http://schemas.openxmlformats.org/spreadsheetml/2006/main" count="72" uniqueCount="63">
  <si>
    <t>Название муниципального образования</t>
  </si>
  <si>
    <t>Сокращенное название образовательной организации</t>
  </si>
  <si>
    <t>№ п/п</t>
  </si>
  <si>
    <t>Полное название образовательной организации           (по Уставу)</t>
  </si>
  <si>
    <t xml:space="preserve">Кораблинский </t>
  </si>
  <si>
    <t>МОУ "Кораблинская СШ №2"</t>
  </si>
  <si>
    <t>МОУ "Кораблинская СШ им. Героя РФ И.В. Сарычева""</t>
  </si>
  <si>
    <t>МОУ"Кипчаковская СШ"</t>
  </si>
  <si>
    <t>МОУ"Ключанская СШ"</t>
  </si>
  <si>
    <t>МОУ"Пехлецкая СШ им. В.В. Соловова"</t>
  </si>
  <si>
    <t>МОУ"Пустотинская СШ им. П.А. Галкина"</t>
  </si>
  <si>
    <t xml:space="preserve">МОУ"Ерлинская ОШ" </t>
  </si>
  <si>
    <t>МОУ"Яблоневская ОШ"</t>
  </si>
  <si>
    <t>Муниципальное общеобразовательное учреждение "Кораблинская средняя  школа №2"</t>
  </si>
  <si>
    <t>Муниципальное общеобразовательное учреждение "Кораблинская средняя школа имени Героя Российской Федерации И.В.Сарычева"</t>
  </si>
  <si>
    <t>Муниципальное общеобразовательное учреждение "Кипчаковская средняя школа"</t>
  </si>
  <si>
    <t>Муниципальное общеобразовательное учреждение "Ключанская средняя школа"</t>
  </si>
  <si>
    <t>Муниципальное общеобразовательное учреждение "Пехлецкая средняя  школа имени В.В.Соловова"</t>
  </si>
  <si>
    <t>Муниципальное общеобразовательное учреждение "Пустотинская средняя школа имени Героя Советского Союза Павла Андреевича Галкина"</t>
  </si>
  <si>
    <t>Муниципальное общеобразовательное учреждение "Ерлинская основная школа"</t>
  </si>
  <si>
    <t>Муниципальное общеобразовательное учреждение "Яблоневская основнаяя школа"</t>
  </si>
  <si>
    <t>трек 2</t>
  </si>
  <si>
    <t>В образовательной организации, обеспечено функционирование объективной внутришкольной системы оценки качества образования (далее – ВСОКО) (Да - 1 /нет - 0)</t>
  </si>
  <si>
    <t xml:space="preserve">
В Положении ОО по ВСОКО и планах отражены следующие направления:  
- оценка качества подготовки;
-  работа с отстающими обучающимися;
-  работа с одаренными обучающимися;
- воспитательная работа с обучающимися;
- профориентационная работа с обучающимися;
- профессиональное развитие педагогических работников школы
(1/0)</t>
  </si>
  <si>
    <t>В аналитических документах по ВСОКО ОО
отражены все шесть блоков:  
- оценка качества подготовки
-  работа с отстающими обучающимися
-  работа с одаренными обучающимися
- профориентационная работа
- воспитательная работа
-  профессиональное развитие 
педагогических работников школы
(1/0)</t>
  </si>
  <si>
    <t>В образовательной организации ВСОКО выстроена с учетом управленческого цикла (1/0)</t>
  </si>
  <si>
    <t xml:space="preserve">В образовательной организации в рамках ВСОКО проводится анализ 
внутренних оценочных процедур 
(текущий/промежуточный/итоговый контроль), проверка журналов на предмет учета 
индивидуальных достижений обучающихся, причин снижения успеваемости, «накопляемости» оценок (1/0)
</t>
  </si>
  <si>
    <t>В образовательной организации сформирована система работы  с одаренными обучающимися (1/0)</t>
  </si>
  <si>
    <t>В образовательной организации реализуется индивидуальный учебный план для талантливых и одаренных обучающихся (1/0)</t>
  </si>
  <si>
    <t>В образовательной организации реализуются программы по выявлению и 
развитию талантов у детей и молодежи
(1/0)</t>
  </si>
  <si>
    <t xml:space="preserve">В образовательной организации имеются победители и призеры 
Регионального / всероссийского этапов ВсОШ (1/0)
</t>
  </si>
  <si>
    <t xml:space="preserve">В образовательной организации имеется план профориентационных мероприятий (1/0)
</t>
  </si>
  <si>
    <t>Образовательная организация имеет договоры  с социальными  партнерами (отражено  в  программе профориентационной работы)  (1/0)</t>
  </si>
  <si>
    <t>В Образовательной организации более 50% обучающихся охвачены проектом «Билет в будущее» (от общего количества обучающихся 6 – 11 классов) (1/0)</t>
  </si>
  <si>
    <t>В образовательной организации реализуются мероприятия, направленные на профилактику алкоголизма, наркомании, токсикомании и табакокурения в соответствии с календарным графиком воспитательной работы в полном объеме (1/0)</t>
  </si>
  <si>
    <t xml:space="preserve">В образовательной организации в рамках процедур оценки качества образования проводится анализ 
работы классных руководителей (план работы и его реализация в соответствии с ФГОС, рабочим планом воспитательной работы и календарным графиком) (1/0)
</t>
  </si>
  <si>
    <t>В образовательной организации сформирована система профилактики школьной неуспешности (1/0)</t>
  </si>
  <si>
    <t xml:space="preserve">Образовательная организация внесла сведения о документах об образовании, выданных образовательными организациями, реализующими программы основного общего образования и среднего общего образования (1/0)
</t>
  </si>
  <si>
    <t>В образовательной организации доля молодых учителей составляет не менее 10% (1/0)</t>
  </si>
  <si>
    <t>Участники ЕГЭ образовательной организации сдали обязательные учебные предметы на высоком  уровне (75  и  выше  баллов)  (1/0)</t>
  </si>
  <si>
    <t xml:space="preserve">Руководитель образовательной организации прошел тестирование для диагностики профессиональных 
дефицитов  (1/0)
</t>
  </si>
  <si>
    <t>Руководитель образовательной организаций, прошедший повторное тестирование для диагностики после курсов повышения квалификации  (1/0)</t>
  </si>
  <si>
    <t xml:space="preserve">В муниципалитете, на территории которого расположена образоватльная организация,  
сформирована система работы с резервом управленческих кадров  (1/0)
</t>
  </si>
  <si>
    <t xml:space="preserve">Представитель образовательной организации по итогам конкурсного отбора и обучения в школе кадрового резерва включен в кадровый 
резерв системы образования региона для замещения вакантных должностей  «руководитель», «заместитель руководителя»  (1/0)
</t>
  </si>
  <si>
    <t xml:space="preserve">В муниципалитете, на территории которого расположена образовательная организация, сформирована конкурсная система назначения руководителей образовательных организаций  (1/0)
</t>
  </si>
  <si>
    <t xml:space="preserve">Руководитель ОО, включенный в муниципальный кадровый 
резерв, назначен на должность руководителя или заместителя руководителя в текущем году  (1/0)
</t>
  </si>
  <si>
    <t>Руководитель образовательной организации принял участие в мониторинге управленческой деятельности руководителей образовательных организаций по подготовке школьных управленческих команд  (1/0)</t>
  </si>
  <si>
    <t xml:space="preserve">В образовательной организации сформирована управленческая команда из числа руководителей, заместителей руководителей и 
ведущих учителей  (1/0)
</t>
  </si>
  <si>
    <t>Управленческая команда образовательной организации прошла обучение по программе управление образовательной организацией  (1/0)</t>
  </si>
  <si>
    <t>В образовательной организации более 50% руководителей, прошли диагностику на профессиональные дефициты (1/0)</t>
  </si>
  <si>
    <t>Коэффициент текучести 
педагогических кадров по результатам обучения (на основе объективных данных и с учетом контекстных характеристик образовательных организаций)  (больше 1 = 1/ меньше 1 = 0)</t>
  </si>
  <si>
    <t>трек 1</t>
  </si>
  <si>
    <t>Сводный балл по треку 1</t>
  </si>
  <si>
    <t>Сводный балл по треку 2</t>
  </si>
  <si>
    <t>Итого пл двум трекам</t>
  </si>
  <si>
    <t>итого трек 1 и трек 2</t>
  </si>
  <si>
    <t>Трек 1</t>
  </si>
  <si>
    <t>Выпускники 9-х классов ОО не прошли государственную итоговую аттестацию из числа выпускников, допущенных к государственной итоговой аттестации в соответствующем году (0/1)</t>
  </si>
  <si>
    <t xml:space="preserve"> ОО имеет признаки 
необъективных образовательных 
результатов (федеральный и 
региональный списки) (0/1)
 </t>
  </si>
  <si>
    <t>Образовательная организация не допустила несвоевременное выставление оценок в журнал и/или некорректное исправление оценок в рамках текущего и 
промежуточного оценивания
(1/0)</t>
  </si>
  <si>
    <t xml:space="preserve">Аналитические материалы по итогам анализа принятых мер по итогам мониторинга эффективности руководителей образовательных организаций Рязанской области 2022 года </t>
  </si>
  <si>
    <t>Муниципальное общеобразовательное учреждение "Кораблинская средняя школа №1"</t>
  </si>
  <si>
    <t>МОУ "Кораблинская СШ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</si>
</sst>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u/>
      <sz val="11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 applyBorder="0" applyProtection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68">
    <xf numFmtId="0" fontId="0" fillId="0" borderId="0" xfId="0"/>
    <xf numFmtId="1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8" fillId="0" borderId="2" xfId="0" applyFont="1" applyFill="1" applyBorder="1"/>
    <xf numFmtId="0" fontId="8" fillId="0" borderId="0" xfId="0" applyFont="1" applyFill="1" applyBorder="1"/>
    <xf numFmtId="0" fontId="8" fillId="2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2" borderId="1" xfId="0" applyFont="1" applyFill="1" applyBorder="1"/>
    <xf numFmtId="0" fontId="11" fillId="2" borderId="1" xfId="0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 horizontal="center"/>
    </xf>
    <xf numFmtId="0" fontId="8" fillId="2" borderId="0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8" fillId="0" borderId="3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wrapText="1"/>
    </xf>
    <xf numFmtId="0" fontId="1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left" vertical="center" wrapText="1"/>
    </xf>
    <xf numFmtId="49" fontId="2" fillId="5" borderId="1" xfId="0" applyNumberFormat="1" applyFont="1" applyFill="1" applyBorder="1" applyAlignment="1">
      <alignment horizontal="left" vertical="center" wrapText="1"/>
    </xf>
    <xf numFmtId="0" fontId="2" fillId="5" borderId="1" xfId="7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8" fillId="4" borderId="1" xfId="7" applyFont="1" applyFill="1" applyBorder="1" applyAlignment="1">
      <alignment horizontal="left" vertical="center" wrapText="1"/>
    </xf>
    <xf numFmtId="0" fontId="9" fillId="4" borderId="1" xfId="7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top" wrapText="1"/>
    </xf>
    <xf numFmtId="0" fontId="10" fillId="7" borderId="1" xfId="0" applyFont="1" applyFill="1" applyBorder="1" applyAlignment="1">
      <alignment horizontal="center" vertical="top" wrapText="1"/>
    </xf>
    <xf numFmtId="0" fontId="8" fillId="7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/>
    <xf numFmtId="1" fontId="1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left" vertical="center" wrapText="1"/>
    </xf>
    <xf numFmtId="0" fontId="2" fillId="4" borderId="1" xfId="7" applyFont="1" applyFill="1" applyBorder="1" applyAlignment="1">
      <alignment horizontal="left" vertical="center" wrapText="1"/>
    </xf>
    <xf numFmtId="0" fontId="14" fillId="6" borderId="2" xfId="0" applyFont="1" applyFill="1" applyBorder="1" applyAlignment="1">
      <alignment horizontal="center"/>
    </xf>
    <xf numFmtId="0" fontId="15" fillId="6" borderId="5" xfId="0" applyFont="1" applyFill="1" applyBorder="1" applyAlignment="1">
      <alignment horizontal="center"/>
    </xf>
    <xf numFmtId="0" fontId="15" fillId="6" borderId="4" xfId="0" applyFont="1" applyFill="1" applyBorder="1" applyAlignment="1">
      <alignment horizontal="center"/>
    </xf>
    <xf numFmtId="0" fontId="14" fillId="7" borderId="2" xfId="0" applyFont="1" applyFill="1" applyBorder="1" applyAlignment="1">
      <alignment horizontal="center"/>
    </xf>
    <xf numFmtId="0" fontId="15" fillId="7" borderId="5" xfId="0" applyFont="1" applyFill="1" applyBorder="1" applyAlignment="1"/>
    <xf numFmtId="0" fontId="15" fillId="7" borderId="4" xfId="0" applyFont="1" applyFill="1" applyBorder="1" applyAlignment="1"/>
    <xf numFmtId="0" fontId="16" fillId="0" borderId="6" xfId="0" applyFont="1" applyFill="1" applyBorder="1" applyAlignment="1">
      <alignment horizontal="center" wrapText="1"/>
    </xf>
    <xf numFmtId="0" fontId="17" fillId="0" borderId="7" xfId="0" applyFont="1" applyBorder="1" applyAlignment="1">
      <alignment wrapText="1"/>
    </xf>
  </cellXfs>
  <cellStyles count="9">
    <cellStyle name="Excel Built-in Hyperlink 1" xfId="1"/>
    <cellStyle name="Excel Built-in Normal" xfId="2"/>
    <cellStyle name="Hyperlink" xfId="3"/>
    <cellStyle name="Hyperlink 2" xfId="4"/>
    <cellStyle name="Гиперссылка 7" xfId="5"/>
    <cellStyle name="Обычный" xfId="0" builtinId="0"/>
    <cellStyle name="Обычный 2 2" xfId="6"/>
    <cellStyle name="Обычный 2 2 2" xfId="7"/>
    <cellStyle name="Обычный 7" xfId="8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A565"/>
  <sheetViews>
    <sheetView tabSelected="1" zoomScale="75" zoomScaleNormal="75" workbookViewId="0">
      <pane xSplit="6" ySplit="4" topLeftCell="AI13" activePane="bottomRight" state="frozen"/>
      <selection pane="topRight" activeCell="L1" sqref="L1"/>
      <selection pane="bottomLeft" activeCell="A4" sqref="A4"/>
      <selection pane="bottomRight" activeCell="AM18" sqref="AM18"/>
    </sheetView>
  </sheetViews>
  <sheetFormatPr defaultColWidth="19.42578125" defaultRowHeight="42" customHeight="1" x14ac:dyDescent="0.25"/>
  <cols>
    <col min="1" max="1" width="5.5703125" style="7" customWidth="1"/>
    <col min="2" max="2" width="13.5703125" style="8" customWidth="1"/>
    <col min="3" max="3" width="28" style="7" customWidth="1"/>
    <col min="4" max="4" width="21.140625" style="5" customWidth="1"/>
    <col min="5" max="5" width="24.42578125" style="17" customWidth="1"/>
    <col min="6" max="6" width="37.28515625" style="5" customWidth="1"/>
    <col min="7" max="7" width="34.42578125" style="5" customWidth="1"/>
    <col min="8" max="8" width="16.7109375" style="5" customWidth="1"/>
    <col min="9" max="9" width="39.42578125" style="5" customWidth="1"/>
    <col min="10" max="10" width="24.28515625" style="5" customWidth="1"/>
    <col min="11" max="11" width="34.85546875" style="5" customWidth="1"/>
    <col min="12" max="12" width="24.85546875" style="5" customWidth="1"/>
    <col min="13" max="15" width="19.42578125" style="5" customWidth="1"/>
    <col min="16" max="16" width="22.5703125" style="5" customWidth="1"/>
    <col min="17" max="17" width="19.42578125" style="5" customWidth="1"/>
    <col min="18" max="18" width="28" style="5" customWidth="1"/>
    <col min="19" max="19" width="29.5703125" style="5" customWidth="1"/>
    <col min="20" max="20" width="19.42578125" style="5" customWidth="1"/>
    <col min="21" max="21" width="19.42578125" style="19" customWidth="1"/>
    <col min="22" max="22" width="18.85546875" style="5" customWidth="1"/>
    <col min="23" max="23" width="24.42578125" style="5" customWidth="1"/>
    <col min="24" max="24" width="19.42578125" style="5" customWidth="1"/>
    <col min="25" max="25" width="25.85546875" style="5" customWidth="1"/>
    <col min="26" max="26" width="24.7109375" style="5" customWidth="1"/>
    <col min="27" max="27" width="25.42578125" style="5" customWidth="1"/>
    <col min="28" max="28" width="19.42578125" style="5"/>
    <col min="29" max="30" width="19.42578125" style="5" customWidth="1"/>
    <col min="31" max="31" width="26.85546875" style="5" customWidth="1"/>
    <col min="32" max="32" width="19.42578125" style="5" customWidth="1"/>
    <col min="33" max="33" width="22.28515625" style="5" customWidth="1"/>
    <col min="34" max="34" width="25.7109375" style="5" customWidth="1"/>
    <col min="35" max="35" width="19.42578125" style="5"/>
    <col min="36" max="36" width="19.42578125" style="9"/>
    <col min="37" max="38" width="19.42578125" style="10"/>
    <col min="39" max="39" width="22.85546875" style="10" customWidth="1"/>
    <col min="40" max="209" width="19.42578125" style="10"/>
    <col min="210" max="16384" width="19.42578125" style="5"/>
  </cols>
  <sheetData>
    <row r="1" spans="1:209" ht="42" customHeight="1" x14ac:dyDescent="0.35">
      <c r="B1" s="66" t="s">
        <v>60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</row>
    <row r="2" spans="1:209" ht="207" customHeight="1" x14ac:dyDescent="0.25">
      <c r="A2" s="54" t="s">
        <v>2</v>
      </c>
      <c r="B2" s="54" t="s">
        <v>0</v>
      </c>
      <c r="C2" s="54" t="s">
        <v>3</v>
      </c>
      <c r="D2" s="54" t="s">
        <v>1</v>
      </c>
      <c r="E2" s="49" t="s">
        <v>22</v>
      </c>
      <c r="F2" s="50" t="s">
        <v>23</v>
      </c>
      <c r="G2" s="50" t="s">
        <v>24</v>
      </c>
      <c r="H2" s="50" t="s">
        <v>25</v>
      </c>
      <c r="I2" s="50" t="s">
        <v>26</v>
      </c>
      <c r="J2" s="50" t="s">
        <v>59</v>
      </c>
      <c r="K2" s="50" t="s">
        <v>27</v>
      </c>
      <c r="L2" s="50" t="s">
        <v>28</v>
      </c>
      <c r="M2" s="50" t="s">
        <v>29</v>
      </c>
      <c r="N2" s="50" t="s">
        <v>30</v>
      </c>
      <c r="O2" s="50" t="s">
        <v>31</v>
      </c>
      <c r="P2" s="50" t="s">
        <v>32</v>
      </c>
      <c r="Q2" s="50" t="s">
        <v>33</v>
      </c>
      <c r="R2" s="50" t="s">
        <v>34</v>
      </c>
      <c r="S2" s="50" t="s">
        <v>35</v>
      </c>
      <c r="T2" s="50" t="s">
        <v>49</v>
      </c>
      <c r="U2" s="50" t="s">
        <v>58</v>
      </c>
      <c r="V2" s="50" t="s">
        <v>36</v>
      </c>
      <c r="W2" s="50" t="s">
        <v>37</v>
      </c>
      <c r="X2" s="50" t="s">
        <v>38</v>
      </c>
      <c r="Y2" s="50" t="s">
        <v>50</v>
      </c>
      <c r="Z2" s="50" t="s">
        <v>57</v>
      </c>
      <c r="AA2" s="50" t="s">
        <v>39</v>
      </c>
      <c r="AB2" s="48" t="s">
        <v>40</v>
      </c>
      <c r="AC2" s="48" t="s">
        <v>41</v>
      </c>
      <c r="AD2" s="48" t="s">
        <v>42</v>
      </c>
      <c r="AE2" s="48" t="s">
        <v>43</v>
      </c>
      <c r="AF2" s="48" t="s">
        <v>44</v>
      </c>
      <c r="AG2" s="48" t="s">
        <v>45</v>
      </c>
      <c r="AH2" s="48" t="s">
        <v>46</v>
      </c>
      <c r="AI2" s="48" t="s">
        <v>47</v>
      </c>
      <c r="AJ2" s="48" t="s">
        <v>48</v>
      </c>
      <c r="AK2" s="26" t="s">
        <v>52</v>
      </c>
      <c r="AL2" s="26" t="s">
        <v>53</v>
      </c>
      <c r="AM2" s="55" t="s">
        <v>54</v>
      </c>
    </row>
    <row r="3" spans="1:209" ht="19.5" customHeight="1" x14ac:dyDescent="0.35">
      <c r="A3" s="54">
        <v>1</v>
      </c>
      <c r="B3" s="54">
        <v>2</v>
      </c>
      <c r="C3" s="54">
        <v>3</v>
      </c>
      <c r="D3" s="54">
        <v>4</v>
      </c>
      <c r="E3" s="63" t="s">
        <v>56</v>
      </c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5"/>
      <c r="AB3" s="60" t="s">
        <v>21</v>
      </c>
      <c r="AC3" s="61"/>
      <c r="AD3" s="61"/>
      <c r="AE3" s="61"/>
      <c r="AF3" s="61"/>
      <c r="AG3" s="61"/>
      <c r="AH3" s="61"/>
      <c r="AI3" s="61"/>
      <c r="AJ3" s="62"/>
      <c r="AK3" s="27" t="s">
        <v>51</v>
      </c>
      <c r="AL3" s="27" t="s">
        <v>21</v>
      </c>
      <c r="AM3" s="56" t="s">
        <v>55</v>
      </c>
    </row>
    <row r="4" spans="1:209" s="3" customFormat="1" ht="120.75" customHeight="1" x14ac:dyDescent="0.25">
      <c r="A4" s="31">
        <v>1</v>
      </c>
      <c r="B4" s="32" t="s">
        <v>4</v>
      </c>
      <c r="C4" s="33" t="s">
        <v>13</v>
      </c>
      <c r="D4" s="34" t="s">
        <v>5</v>
      </c>
      <c r="E4" s="35">
        <v>1</v>
      </c>
      <c r="F4" s="36">
        <v>1</v>
      </c>
      <c r="G4" s="36">
        <v>1</v>
      </c>
      <c r="H4" s="36">
        <v>1</v>
      </c>
      <c r="I4" s="36">
        <v>1</v>
      </c>
      <c r="J4" s="36">
        <v>1</v>
      </c>
      <c r="K4" s="36">
        <v>1</v>
      </c>
      <c r="L4" s="36">
        <v>1</v>
      </c>
      <c r="M4" s="36">
        <v>1</v>
      </c>
      <c r="N4" s="36">
        <v>1</v>
      </c>
      <c r="O4" s="36">
        <v>1</v>
      </c>
      <c r="P4" s="36">
        <v>1</v>
      </c>
      <c r="Q4" s="36">
        <v>1</v>
      </c>
      <c r="R4" s="36">
        <v>1</v>
      </c>
      <c r="S4" s="36">
        <v>1</v>
      </c>
      <c r="T4" s="36">
        <v>1</v>
      </c>
      <c r="U4" s="36">
        <v>0</v>
      </c>
      <c r="V4" s="36">
        <v>1</v>
      </c>
      <c r="W4" s="36">
        <v>1</v>
      </c>
      <c r="X4" s="36">
        <v>1</v>
      </c>
      <c r="Y4" s="36">
        <v>1</v>
      </c>
      <c r="Z4" s="36">
        <v>0</v>
      </c>
      <c r="AA4" s="36">
        <v>1</v>
      </c>
      <c r="AB4" s="36">
        <v>1</v>
      </c>
      <c r="AC4" s="36">
        <v>1</v>
      </c>
      <c r="AD4" s="36">
        <v>1</v>
      </c>
      <c r="AE4" s="36">
        <v>1</v>
      </c>
      <c r="AF4" s="36">
        <v>1</v>
      </c>
      <c r="AG4" s="36">
        <v>0</v>
      </c>
      <c r="AH4" s="36">
        <v>1</v>
      </c>
      <c r="AI4" s="36">
        <v>1</v>
      </c>
      <c r="AJ4" s="36">
        <v>1</v>
      </c>
      <c r="AK4" s="37">
        <f t="shared" ref="AK4:AK5" si="0">G4+H4+I4+J4+K4+L4+M4+N4+O4+P4+Q4+R4+U4+V4+W4+X4+Y4+Z4+AA4+E4+F4</f>
        <v>19</v>
      </c>
      <c r="AL4" s="37">
        <f t="shared" ref="AL4:AL5" si="1">AB4+AC4+AD4+AE4+AF4+AG4+AH4+AI4+AJ4</f>
        <v>8</v>
      </c>
      <c r="AM4" s="38">
        <f t="shared" ref="AM4:AM5" si="2">AK4+AL4</f>
        <v>27</v>
      </c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</row>
    <row r="5" spans="1:209" s="2" customFormat="1" ht="120.75" customHeight="1" x14ac:dyDescent="0.25">
      <c r="A5" s="31">
        <v>29</v>
      </c>
      <c r="B5" s="32" t="s">
        <v>4</v>
      </c>
      <c r="C5" s="32" t="s">
        <v>17</v>
      </c>
      <c r="D5" s="39" t="s">
        <v>9</v>
      </c>
      <c r="E5" s="36">
        <v>1</v>
      </c>
      <c r="F5" s="36">
        <v>1</v>
      </c>
      <c r="G5" s="36">
        <v>1</v>
      </c>
      <c r="H5" s="36">
        <v>1</v>
      </c>
      <c r="I5" s="36">
        <v>1</v>
      </c>
      <c r="J5" s="36">
        <v>1</v>
      </c>
      <c r="K5" s="36">
        <v>1</v>
      </c>
      <c r="L5" s="36">
        <v>1</v>
      </c>
      <c r="M5" s="36">
        <v>1</v>
      </c>
      <c r="N5" s="36">
        <v>0</v>
      </c>
      <c r="O5" s="36">
        <v>1</v>
      </c>
      <c r="P5" s="36">
        <v>1</v>
      </c>
      <c r="Q5" s="36">
        <v>1</v>
      </c>
      <c r="R5" s="36">
        <v>1</v>
      </c>
      <c r="S5" s="36">
        <v>1</v>
      </c>
      <c r="T5" s="36">
        <v>1</v>
      </c>
      <c r="U5" s="36">
        <v>0</v>
      </c>
      <c r="V5" s="36">
        <v>1</v>
      </c>
      <c r="W5" s="36">
        <v>1</v>
      </c>
      <c r="X5" s="36">
        <v>0</v>
      </c>
      <c r="Y5" s="36">
        <v>1</v>
      </c>
      <c r="Z5" s="36">
        <v>1</v>
      </c>
      <c r="AA5" s="36">
        <v>1</v>
      </c>
      <c r="AB5" s="36">
        <v>0</v>
      </c>
      <c r="AC5" s="36">
        <v>1</v>
      </c>
      <c r="AD5" s="36">
        <v>1</v>
      </c>
      <c r="AE5" s="36">
        <v>0</v>
      </c>
      <c r="AF5" s="36">
        <v>1</v>
      </c>
      <c r="AG5" s="36">
        <v>0</v>
      </c>
      <c r="AH5" s="36">
        <v>1</v>
      </c>
      <c r="AI5" s="36">
        <v>1</v>
      </c>
      <c r="AJ5" s="36">
        <v>1</v>
      </c>
      <c r="AK5" s="37">
        <f t="shared" si="0"/>
        <v>18</v>
      </c>
      <c r="AL5" s="37">
        <f t="shared" si="1"/>
        <v>6</v>
      </c>
      <c r="AM5" s="38">
        <f t="shared" si="2"/>
        <v>24</v>
      </c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</row>
    <row r="6" spans="1:209" s="4" customFormat="1" ht="120.75" customHeight="1" x14ac:dyDescent="0.25">
      <c r="A6" s="40">
        <v>68</v>
      </c>
      <c r="B6" s="43" t="s">
        <v>4</v>
      </c>
      <c r="C6" s="45" t="s">
        <v>14</v>
      </c>
      <c r="D6" s="46" t="s">
        <v>6</v>
      </c>
      <c r="E6" s="30"/>
      <c r="F6" s="29">
        <v>1</v>
      </c>
      <c r="G6" s="29">
        <v>1</v>
      </c>
      <c r="H6" s="29">
        <v>1</v>
      </c>
      <c r="I6" s="29">
        <v>1</v>
      </c>
      <c r="J6" s="29">
        <v>1</v>
      </c>
      <c r="K6" s="29">
        <v>1</v>
      </c>
      <c r="L6" s="29">
        <v>1</v>
      </c>
      <c r="M6" s="29">
        <v>1</v>
      </c>
      <c r="N6" s="29">
        <v>1</v>
      </c>
      <c r="O6" s="29">
        <v>1</v>
      </c>
      <c r="P6" s="29">
        <v>1</v>
      </c>
      <c r="Q6" s="29">
        <v>1</v>
      </c>
      <c r="R6" s="29">
        <v>1</v>
      </c>
      <c r="S6" s="29">
        <v>1</v>
      </c>
      <c r="T6" s="29">
        <v>1</v>
      </c>
      <c r="U6" s="29">
        <v>0</v>
      </c>
      <c r="V6" s="29">
        <v>1</v>
      </c>
      <c r="W6" s="29">
        <v>1</v>
      </c>
      <c r="X6" s="29">
        <v>0</v>
      </c>
      <c r="Y6" s="29">
        <v>1</v>
      </c>
      <c r="Z6" s="29">
        <v>0</v>
      </c>
      <c r="AA6" s="29">
        <v>1</v>
      </c>
      <c r="AB6" s="29">
        <v>0</v>
      </c>
      <c r="AC6" s="29">
        <v>1</v>
      </c>
      <c r="AD6" s="29">
        <v>1</v>
      </c>
      <c r="AE6" s="29">
        <v>0</v>
      </c>
      <c r="AF6" s="29">
        <v>1</v>
      </c>
      <c r="AG6" s="29">
        <v>0</v>
      </c>
      <c r="AH6" s="29">
        <v>1</v>
      </c>
      <c r="AI6" s="29">
        <v>1</v>
      </c>
      <c r="AJ6" s="29">
        <v>1</v>
      </c>
      <c r="AK6" s="28">
        <f t="shared" ref="AK6:AK8" si="3">G6+H6+I6+J6+K6+L6+M6+N6+O6+P6+Q6+R6+U6+V6+W6+X6+Y6+Z6+AA6+E6+F6</f>
        <v>17</v>
      </c>
      <c r="AL6" s="28">
        <f t="shared" ref="AL6:AL8" si="4">AB6+AC6+AD6+AE6+AF6+AG6+AH6+AI6+AJ6</f>
        <v>6</v>
      </c>
      <c r="AM6" s="41">
        <f t="shared" ref="AM6:AM8" si="5">AK6+AL6</f>
        <v>23</v>
      </c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</row>
    <row r="7" spans="1:209" s="4" customFormat="1" ht="120.75" customHeight="1" x14ac:dyDescent="0.25">
      <c r="A7" s="40">
        <v>71</v>
      </c>
      <c r="B7" s="43" t="s">
        <v>4</v>
      </c>
      <c r="C7" s="42" t="s">
        <v>18</v>
      </c>
      <c r="D7" s="42" t="s">
        <v>10</v>
      </c>
      <c r="E7" s="29">
        <v>1</v>
      </c>
      <c r="F7" s="29">
        <v>1</v>
      </c>
      <c r="G7" s="29">
        <v>1</v>
      </c>
      <c r="H7" s="29">
        <v>1</v>
      </c>
      <c r="I7" s="29">
        <v>1</v>
      </c>
      <c r="J7" s="29">
        <v>1</v>
      </c>
      <c r="K7" s="29">
        <v>1</v>
      </c>
      <c r="L7" s="29">
        <v>1</v>
      </c>
      <c r="M7" s="29">
        <v>1</v>
      </c>
      <c r="N7" s="29">
        <v>0</v>
      </c>
      <c r="O7" s="29">
        <v>1</v>
      </c>
      <c r="P7" s="29">
        <v>1</v>
      </c>
      <c r="Q7" s="29">
        <v>1</v>
      </c>
      <c r="R7" s="29">
        <v>1</v>
      </c>
      <c r="S7" s="29">
        <v>1</v>
      </c>
      <c r="T7" s="29">
        <v>1</v>
      </c>
      <c r="U7" s="29">
        <v>1</v>
      </c>
      <c r="V7" s="29">
        <v>1</v>
      </c>
      <c r="W7" s="29">
        <v>1</v>
      </c>
      <c r="X7" s="29">
        <v>0</v>
      </c>
      <c r="Y7" s="29">
        <v>1</v>
      </c>
      <c r="Z7" s="29">
        <v>0</v>
      </c>
      <c r="AA7" s="29">
        <v>0</v>
      </c>
      <c r="AB7" s="29">
        <v>0</v>
      </c>
      <c r="AC7" s="29">
        <v>1</v>
      </c>
      <c r="AD7" s="29">
        <v>1</v>
      </c>
      <c r="AE7" s="29">
        <v>0</v>
      </c>
      <c r="AF7" s="29">
        <v>1</v>
      </c>
      <c r="AG7" s="29">
        <v>0</v>
      </c>
      <c r="AH7" s="29">
        <v>1</v>
      </c>
      <c r="AI7" s="29">
        <v>1</v>
      </c>
      <c r="AJ7" s="29">
        <v>1</v>
      </c>
      <c r="AK7" s="28">
        <f t="shared" si="3"/>
        <v>17</v>
      </c>
      <c r="AL7" s="28">
        <f t="shared" si="4"/>
        <v>6</v>
      </c>
      <c r="AM7" s="41">
        <f t="shared" si="5"/>
        <v>23</v>
      </c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</row>
    <row r="8" spans="1:209" s="2" customFormat="1" ht="120.75" customHeight="1" x14ac:dyDescent="0.25">
      <c r="A8" s="40">
        <v>137</v>
      </c>
      <c r="B8" s="43" t="s">
        <v>4</v>
      </c>
      <c r="C8" s="58" t="s">
        <v>61</v>
      </c>
      <c r="D8" s="59" t="s">
        <v>62</v>
      </c>
      <c r="E8" s="30"/>
      <c r="F8" s="29">
        <v>1</v>
      </c>
      <c r="G8" s="29">
        <v>1</v>
      </c>
      <c r="H8" s="29">
        <v>1</v>
      </c>
      <c r="I8" s="29">
        <v>1</v>
      </c>
      <c r="J8" s="29">
        <v>1</v>
      </c>
      <c r="K8" s="29">
        <v>1</v>
      </c>
      <c r="L8" s="29">
        <v>1</v>
      </c>
      <c r="M8" s="29">
        <v>1</v>
      </c>
      <c r="N8" s="29">
        <v>1</v>
      </c>
      <c r="O8" s="29">
        <v>1</v>
      </c>
      <c r="P8" s="29">
        <v>1</v>
      </c>
      <c r="Q8" s="29">
        <v>1</v>
      </c>
      <c r="R8" s="29">
        <v>1</v>
      </c>
      <c r="S8" s="29">
        <v>1</v>
      </c>
      <c r="T8" s="29">
        <v>1</v>
      </c>
      <c r="U8" s="29">
        <v>0</v>
      </c>
      <c r="V8" s="29">
        <v>1</v>
      </c>
      <c r="W8" s="29">
        <v>1</v>
      </c>
      <c r="X8" s="29">
        <v>0</v>
      </c>
      <c r="Y8" s="29">
        <v>1</v>
      </c>
      <c r="Z8" s="29">
        <v>0</v>
      </c>
      <c r="AA8" s="29">
        <v>1</v>
      </c>
      <c r="AB8" s="29">
        <v>0</v>
      </c>
      <c r="AC8" s="29">
        <v>1</v>
      </c>
      <c r="AD8" s="29">
        <v>1</v>
      </c>
      <c r="AE8" s="29">
        <v>1</v>
      </c>
      <c r="AF8" s="29">
        <v>1</v>
      </c>
      <c r="AG8" s="29">
        <v>0</v>
      </c>
      <c r="AH8" s="29">
        <v>0</v>
      </c>
      <c r="AI8" s="29">
        <v>1</v>
      </c>
      <c r="AJ8" s="29">
        <v>0</v>
      </c>
      <c r="AK8" s="28">
        <f t="shared" si="3"/>
        <v>17</v>
      </c>
      <c r="AL8" s="28">
        <f t="shared" si="4"/>
        <v>5</v>
      </c>
      <c r="AM8" s="41">
        <f t="shared" si="5"/>
        <v>22</v>
      </c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</row>
    <row r="9" spans="1:209" s="4" customFormat="1" ht="120.75" customHeight="1" x14ac:dyDescent="0.25">
      <c r="A9" s="40">
        <v>175</v>
      </c>
      <c r="B9" s="43" t="s">
        <v>4</v>
      </c>
      <c r="C9" s="45" t="s">
        <v>16</v>
      </c>
      <c r="D9" s="46" t="s">
        <v>8</v>
      </c>
      <c r="E9" s="29">
        <v>1</v>
      </c>
      <c r="F9" s="29">
        <v>1</v>
      </c>
      <c r="G9" s="29">
        <v>1</v>
      </c>
      <c r="H9" s="29">
        <v>1</v>
      </c>
      <c r="I9" s="29">
        <v>1</v>
      </c>
      <c r="J9" s="29">
        <v>1</v>
      </c>
      <c r="K9" s="29">
        <v>1</v>
      </c>
      <c r="L9" s="29">
        <v>1</v>
      </c>
      <c r="M9" s="29">
        <v>1</v>
      </c>
      <c r="N9" s="29">
        <v>0</v>
      </c>
      <c r="O9" s="29">
        <v>1</v>
      </c>
      <c r="P9" s="29">
        <v>1</v>
      </c>
      <c r="Q9" s="29">
        <v>1</v>
      </c>
      <c r="R9" s="29">
        <v>1</v>
      </c>
      <c r="S9" s="29">
        <v>1</v>
      </c>
      <c r="T9" s="29">
        <v>1</v>
      </c>
      <c r="U9" s="29">
        <v>0</v>
      </c>
      <c r="V9" s="29">
        <v>1</v>
      </c>
      <c r="W9" s="29">
        <v>1</v>
      </c>
      <c r="X9" s="29">
        <v>0</v>
      </c>
      <c r="Y9" s="29">
        <v>1</v>
      </c>
      <c r="Z9" s="29">
        <v>1</v>
      </c>
      <c r="AA9" s="29">
        <v>1</v>
      </c>
      <c r="AB9" s="29">
        <v>0</v>
      </c>
      <c r="AC9" s="29">
        <v>1</v>
      </c>
      <c r="AD9" s="29">
        <v>1</v>
      </c>
      <c r="AE9" s="29">
        <v>0</v>
      </c>
      <c r="AF9" s="29">
        <v>1</v>
      </c>
      <c r="AG9" s="29">
        <v>0</v>
      </c>
      <c r="AH9" s="29">
        <v>0</v>
      </c>
      <c r="AI9" s="29">
        <v>1</v>
      </c>
      <c r="AJ9" s="29">
        <v>0</v>
      </c>
      <c r="AK9" s="28">
        <f t="shared" ref="AK9" si="6">G9+H9+I9+J9+K9+L9+M9+N9+O9+P9+Q9+R9+U9+V9+W9+X9+Y9+Z9+AA9+E9+F9</f>
        <v>18</v>
      </c>
      <c r="AL9" s="28">
        <f t="shared" ref="AL9" si="7">AB9+AC9+AD9+AE9+AF9+AG9+AH9+AI9+AJ9</f>
        <v>4</v>
      </c>
      <c r="AM9" s="41">
        <f t="shared" ref="AM9" si="8">AK9+AL9</f>
        <v>22</v>
      </c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</row>
    <row r="10" spans="1:209" s="6" customFormat="1" ht="120.75" customHeight="1" x14ac:dyDescent="0.25">
      <c r="A10" s="40">
        <v>236</v>
      </c>
      <c r="B10" s="43" t="s">
        <v>4</v>
      </c>
      <c r="C10" s="42" t="s">
        <v>15</v>
      </c>
      <c r="D10" s="46" t="s">
        <v>7</v>
      </c>
      <c r="E10" s="30">
        <v>1</v>
      </c>
      <c r="F10" s="29">
        <v>1</v>
      </c>
      <c r="G10" s="29">
        <v>1</v>
      </c>
      <c r="H10" s="29">
        <v>1</v>
      </c>
      <c r="I10" s="29">
        <v>1</v>
      </c>
      <c r="J10" s="29">
        <v>1</v>
      </c>
      <c r="K10" s="29">
        <v>1</v>
      </c>
      <c r="L10" s="29">
        <v>1</v>
      </c>
      <c r="M10" s="29">
        <v>1</v>
      </c>
      <c r="N10" s="29">
        <v>0</v>
      </c>
      <c r="O10" s="29">
        <v>1</v>
      </c>
      <c r="P10" s="29">
        <v>1</v>
      </c>
      <c r="Q10" s="29">
        <v>1</v>
      </c>
      <c r="R10" s="29">
        <v>1</v>
      </c>
      <c r="S10" s="29">
        <v>1</v>
      </c>
      <c r="T10" s="29">
        <v>1</v>
      </c>
      <c r="U10" s="29">
        <v>0</v>
      </c>
      <c r="V10" s="29">
        <v>1</v>
      </c>
      <c r="W10" s="29">
        <v>1</v>
      </c>
      <c r="X10" s="29">
        <v>0</v>
      </c>
      <c r="Y10" s="29">
        <v>1</v>
      </c>
      <c r="Z10" s="29">
        <v>0</v>
      </c>
      <c r="AA10" s="29">
        <v>1</v>
      </c>
      <c r="AB10" s="29">
        <v>0</v>
      </c>
      <c r="AC10" s="29">
        <v>1</v>
      </c>
      <c r="AD10" s="29">
        <v>1</v>
      </c>
      <c r="AE10" s="29">
        <v>0</v>
      </c>
      <c r="AF10" s="29">
        <v>1</v>
      </c>
      <c r="AG10" s="29">
        <v>0</v>
      </c>
      <c r="AH10" s="29">
        <v>0</v>
      </c>
      <c r="AI10" s="29">
        <v>1</v>
      </c>
      <c r="AJ10" s="29">
        <v>0</v>
      </c>
      <c r="AK10" s="28">
        <f t="shared" ref="AK10:AK12" si="9">G10+H10+I10+J10+K10+L10+M10+N10+O10+P10+Q10+R10+U10+V10+W10+X10+Y10+Z10+AA10+E10+F10</f>
        <v>17</v>
      </c>
      <c r="AL10" s="28">
        <f t="shared" ref="AL10:AL12" si="10">AB10+AC10+AD10+AE10+AF10+AG10+AH10+AI10+AJ10</f>
        <v>4</v>
      </c>
      <c r="AM10" s="41">
        <f t="shared" ref="AM10:AM12" si="11">AK10+AL10</f>
        <v>21</v>
      </c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</row>
    <row r="11" spans="1:209" s="6" customFormat="1" ht="120.75" customHeight="1" x14ac:dyDescent="0.25">
      <c r="A11" s="40">
        <v>239</v>
      </c>
      <c r="B11" s="43" t="s">
        <v>4</v>
      </c>
      <c r="C11" s="45" t="s">
        <v>19</v>
      </c>
      <c r="D11" s="46" t="s">
        <v>11</v>
      </c>
      <c r="E11" s="30">
        <v>1</v>
      </c>
      <c r="F11" s="29">
        <v>1</v>
      </c>
      <c r="G11" s="29">
        <v>1</v>
      </c>
      <c r="H11" s="29">
        <v>1</v>
      </c>
      <c r="I11" s="29">
        <v>1</v>
      </c>
      <c r="J11" s="29">
        <v>1</v>
      </c>
      <c r="K11" s="29">
        <v>1</v>
      </c>
      <c r="L11" s="29">
        <v>1</v>
      </c>
      <c r="M11" s="29">
        <v>1</v>
      </c>
      <c r="N11" s="29">
        <v>0</v>
      </c>
      <c r="O11" s="29">
        <v>1</v>
      </c>
      <c r="P11" s="29">
        <v>1</v>
      </c>
      <c r="Q11" s="29">
        <v>1</v>
      </c>
      <c r="R11" s="29">
        <v>1</v>
      </c>
      <c r="S11" s="29">
        <v>1</v>
      </c>
      <c r="T11" s="29">
        <v>1</v>
      </c>
      <c r="U11" s="29">
        <v>0</v>
      </c>
      <c r="V11" s="29">
        <v>1</v>
      </c>
      <c r="W11" s="29">
        <v>1</v>
      </c>
      <c r="X11" s="29">
        <v>0</v>
      </c>
      <c r="Y11" s="29">
        <v>1</v>
      </c>
      <c r="Z11" s="29">
        <v>0</v>
      </c>
      <c r="AA11" s="29">
        <v>0</v>
      </c>
      <c r="AB11" s="29">
        <v>0</v>
      </c>
      <c r="AC11" s="29">
        <v>1</v>
      </c>
      <c r="AD11" s="29">
        <v>1</v>
      </c>
      <c r="AE11" s="29">
        <v>0</v>
      </c>
      <c r="AF11" s="29">
        <v>1</v>
      </c>
      <c r="AG11" s="29">
        <v>0</v>
      </c>
      <c r="AH11" s="29">
        <v>0</v>
      </c>
      <c r="AI11" s="29">
        <v>1</v>
      </c>
      <c r="AJ11" s="29">
        <v>0</v>
      </c>
      <c r="AK11" s="28">
        <f t="shared" si="9"/>
        <v>16</v>
      </c>
      <c r="AL11" s="28">
        <f t="shared" si="10"/>
        <v>4</v>
      </c>
      <c r="AM11" s="41">
        <f t="shared" si="11"/>
        <v>20</v>
      </c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</row>
    <row r="12" spans="1:209" s="6" customFormat="1" ht="120.75" customHeight="1" x14ac:dyDescent="0.25">
      <c r="A12" s="40">
        <v>240</v>
      </c>
      <c r="B12" s="43" t="s">
        <v>4</v>
      </c>
      <c r="C12" s="43" t="s">
        <v>20</v>
      </c>
      <c r="D12" s="44" t="s">
        <v>12</v>
      </c>
      <c r="E12" s="30">
        <v>1</v>
      </c>
      <c r="F12" s="29">
        <v>1</v>
      </c>
      <c r="G12" s="29">
        <v>1</v>
      </c>
      <c r="H12" s="29">
        <v>1</v>
      </c>
      <c r="I12" s="29">
        <v>1</v>
      </c>
      <c r="J12" s="29">
        <v>1</v>
      </c>
      <c r="K12" s="29">
        <v>0</v>
      </c>
      <c r="L12" s="29">
        <v>0</v>
      </c>
      <c r="M12" s="29">
        <v>1</v>
      </c>
      <c r="N12" s="29">
        <v>0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9">
        <v>1</v>
      </c>
      <c r="U12" s="29">
        <v>0</v>
      </c>
      <c r="V12" s="29">
        <v>1</v>
      </c>
      <c r="W12" s="29">
        <v>1</v>
      </c>
      <c r="X12" s="29">
        <v>0</v>
      </c>
      <c r="Y12" s="29">
        <v>1</v>
      </c>
      <c r="Z12" s="29">
        <v>0</v>
      </c>
      <c r="AA12" s="29">
        <v>0</v>
      </c>
      <c r="AB12" s="29">
        <v>0</v>
      </c>
      <c r="AC12" s="29">
        <v>1</v>
      </c>
      <c r="AD12" s="29">
        <v>1</v>
      </c>
      <c r="AE12" s="29">
        <v>0</v>
      </c>
      <c r="AF12" s="29">
        <v>1</v>
      </c>
      <c r="AG12" s="29">
        <v>0</v>
      </c>
      <c r="AH12" s="29">
        <v>1</v>
      </c>
      <c r="AI12" s="29">
        <v>1</v>
      </c>
      <c r="AJ12" s="29">
        <v>1</v>
      </c>
      <c r="AK12" s="28">
        <f t="shared" si="9"/>
        <v>14</v>
      </c>
      <c r="AL12" s="28">
        <f t="shared" si="10"/>
        <v>6</v>
      </c>
      <c r="AM12" s="41">
        <f t="shared" si="11"/>
        <v>20</v>
      </c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</row>
    <row r="13" spans="1:209" s="10" customFormat="1" ht="42" customHeight="1" x14ac:dyDescent="0.25">
      <c r="A13" s="1"/>
      <c r="B13" s="51"/>
      <c r="C13" s="52"/>
      <c r="D13" s="53"/>
      <c r="E13" s="57">
        <f t="shared" ref="E13:AJ13" si="12">SUM(E4:E12)</f>
        <v>7</v>
      </c>
      <c r="F13" s="20">
        <f t="shared" si="12"/>
        <v>9</v>
      </c>
      <c r="G13" s="57">
        <f t="shared" si="12"/>
        <v>9</v>
      </c>
      <c r="H13" s="20">
        <f t="shared" si="12"/>
        <v>9</v>
      </c>
      <c r="I13" s="57">
        <f t="shared" si="12"/>
        <v>9</v>
      </c>
      <c r="J13" s="20">
        <f t="shared" si="12"/>
        <v>9</v>
      </c>
      <c r="K13" s="57">
        <f t="shared" si="12"/>
        <v>8</v>
      </c>
      <c r="L13" s="57">
        <f t="shared" si="12"/>
        <v>8</v>
      </c>
      <c r="M13" s="57">
        <f t="shared" si="12"/>
        <v>9</v>
      </c>
      <c r="N13" s="20">
        <f t="shared" si="12"/>
        <v>3</v>
      </c>
      <c r="O13" s="20">
        <f t="shared" si="12"/>
        <v>9</v>
      </c>
      <c r="P13" s="20">
        <f t="shared" si="12"/>
        <v>9</v>
      </c>
      <c r="Q13" s="20">
        <f t="shared" si="12"/>
        <v>9</v>
      </c>
      <c r="R13" s="20">
        <f t="shared" si="12"/>
        <v>9</v>
      </c>
      <c r="S13" s="20">
        <f t="shared" si="12"/>
        <v>9</v>
      </c>
      <c r="T13" s="20">
        <f t="shared" si="12"/>
        <v>9</v>
      </c>
      <c r="U13" s="20">
        <f t="shared" si="12"/>
        <v>1</v>
      </c>
      <c r="V13" s="20">
        <f t="shared" si="12"/>
        <v>9</v>
      </c>
      <c r="W13" s="20">
        <f t="shared" si="12"/>
        <v>9</v>
      </c>
      <c r="X13" s="20">
        <f t="shared" si="12"/>
        <v>1</v>
      </c>
      <c r="Y13" s="20">
        <f t="shared" si="12"/>
        <v>9</v>
      </c>
      <c r="Z13" s="20">
        <f t="shared" si="12"/>
        <v>2</v>
      </c>
      <c r="AA13" s="20">
        <f t="shared" si="12"/>
        <v>6</v>
      </c>
      <c r="AB13" s="57">
        <f t="shared" si="12"/>
        <v>1</v>
      </c>
      <c r="AC13" s="20">
        <f t="shared" si="12"/>
        <v>9</v>
      </c>
      <c r="AD13" s="20">
        <f t="shared" si="12"/>
        <v>9</v>
      </c>
      <c r="AE13" s="20">
        <f t="shared" si="12"/>
        <v>2</v>
      </c>
      <c r="AF13" s="20">
        <f t="shared" si="12"/>
        <v>9</v>
      </c>
      <c r="AG13" s="20">
        <f t="shared" si="12"/>
        <v>0</v>
      </c>
      <c r="AH13" s="20">
        <f t="shared" si="12"/>
        <v>5</v>
      </c>
      <c r="AI13" s="57">
        <f t="shared" si="12"/>
        <v>9</v>
      </c>
      <c r="AJ13" s="20">
        <f t="shared" si="12"/>
        <v>5</v>
      </c>
      <c r="AK13" s="24"/>
      <c r="AL13" s="24"/>
      <c r="AM13" s="23">
        <f t="shared" ref="AM13:AM14" si="13">AK13+AL13</f>
        <v>0</v>
      </c>
    </row>
    <row r="14" spans="1:209" s="10" customFormat="1" ht="42" customHeight="1" x14ac:dyDescent="0.25">
      <c r="A14" s="1"/>
      <c r="B14" s="51"/>
      <c r="C14" s="47"/>
      <c r="D14" s="19"/>
      <c r="E14" s="21">
        <f t="shared" ref="E14:AJ14" si="14">E13/9*100</f>
        <v>77.777777777777786</v>
      </c>
      <c r="F14" s="21">
        <f t="shared" si="14"/>
        <v>100</v>
      </c>
      <c r="G14" s="21">
        <f t="shared" si="14"/>
        <v>100</v>
      </c>
      <c r="H14" s="21">
        <f t="shared" si="14"/>
        <v>100</v>
      </c>
      <c r="I14" s="21">
        <f t="shared" si="14"/>
        <v>100</v>
      </c>
      <c r="J14" s="21">
        <f t="shared" si="14"/>
        <v>100</v>
      </c>
      <c r="K14" s="21">
        <f t="shared" si="14"/>
        <v>88.888888888888886</v>
      </c>
      <c r="L14" s="21">
        <f t="shared" si="14"/>
        <v>88.888888888888886</v>
      </c>
      <c r="M14" s="21">
        <f t="shared" si="14"/>
        <v>100</v>
      </c>
      <c r="N14" s="21">
        <f t="shared" si="14"/>
        <v>33.333333333333329</v>
      </c>
      <c r="O14" s="21">
        <f t="shared" si="14"/>
        <v>100</v>
      </c>
      <c r="P14" s="21">
        <f t="shared" si="14"/>
        <v>100</v>
      </c>
      <c r="Q14" s="21">
        <f t="shared" si="14"/>
        <v>100</v>
      </c>
      <c r="R14" s="21">
        <f t="shared" si="14"/>
        <v>100</v>
      </c>
      <c r="S14" s="21">
        <f t="shared" si="14"/>
        <v>100</v>
      </c>
      <c r="T14" s="21">
        <f t="shared" si="14"/>
        <v>100</v>
      </c>
      <c r="U14" s="21">
        <f t="shared" si="14"/>
        <v>11.111111111111111</v>
      </c>
      <c r="V14" s="21">
        <f t="shared" si="14"/>
        <v>100</v>
      </c>
      <c r="W14" s="21">
        <f t="shared" si="14"/>
        <v>100</v>
      </c>
      <c r="X14" s="21">
        <f t="shared" si="14"/>
        <v>11.111111111111111</v>
      </c>
      <c r="Y14" s="21">
        <f t="shared" si="14"/>
        <v>100</v>
      </c>
      <c r="Z14" s="21">
        <f t="shared" si="14"/>
        <v>22.222222222222221</v>
      </c>
      <c r="AA14" s="21">
        <f t="shared" si="14"/>
        <v>66.666666666666657</v>
      </c>
      <c r="AB14" s="21">
        <f t="shared" si="14"/>
        <v>11.111111111111111</v>
      </c>
      <c r="AC14" s="21">
        <f t="shared" si="14"/>
        <v>100</v>
      </c>
      <c r="AD14" s="21">
        <f t="shared" si="14"/>
        <v>100</v>
      </c>
      <c r="AE14" s="21">
        <f t="shared" si="14"/>
        <v>22.222222222222221</v>
      </c>
      <c r="AF14" s="21">
        <f t="shared" si="14"/>
        <v>100</v>
      </c>
      <c r="AG14" s="21">
        <f t="shared" si="14"/>
        <v>0</v>
      </c>
      <c r="AH14" s="21">
        <f t="shared" si="14"/>
        <v>55.555555555555557</v>
      </c>
      <c r="AI14" s="21">
        <f t="shared" si="14"/>
        <v>100</v>
      </c>
      <c r="AJ14" s="21">
        <f t="shared" si="14"/>
        <v>55.555555555555557</v>
      </c>
      <c r="AK14" s="24"/>
      <c r="AL14" s="24"/>
      <c r="AM14" s="23">
        <f t="shared" si="13"/>
        <v>0</v>
      </c>
    </row>
    <row r="15" spans="1:209" s="10" customFormat="1" ht="42" customHeight="1" x14ac:dyDescent="0.25">
      <c r="A15" s="15"/>
      <c r="B15" s="16"/>
      <c r="C15" s="15"/>
      <c r="E15" s="18"/>
      <c r="U15" s="22"/>
    </row>
    <row r="16" spans="1:209" s="10" customFormat="1" ht="42" customHeight="1" x14ac:dyDescent="0.25">
      <c r="A16" s="15"/>
      <c r="B16" s="16"/>
      <c r="C16" s="15"/>
      <c r="E16" s="18"/>
      <c r="U16" s="22"/>
    </row>
    <row r="17" spans="1:21" s="10" customFormat="1" ht="42" customHeight="1" x14ac:dyDescent="0.25">
      <c r="A17" s="15"/>
      <c r="B17" s="16"/>
      <c r="C17" s="15"/>
      <c r="E17" s="18"/>
      <c r="U17" s="22"/>
    </row>
    <row r="18" spans="1:21" s="10" customFormat="1" ht="42" customHeight="1" x14ac:dyDescent="0.25">
      <c r="A18" s="15"/>
      <c r="B18" s="16"/>
      <c r="C18" s="15"/>
      <c r="E18" s="18"/>
      <c r="U18" s="22"/>
    </row>
    <row r="19" spans="1:21" s="10" customFormat="1" ht="42" customHeight="1" x14ac:dyDescent="0.25">
      <c r="A19" s="15"/>
      <c r="B19" s="16"/>
      <c r="C19" s="15"/>
      <c r="E19" s="18"/>
      <c r="U19" s="22"/>
    </row>
    <row r="20" spans="1:21" s="10" customFormat="1" ht="42" customHeight="1" x14ac:dyDescent="0.25">
      <c r="A20" s="15"/>
      <c r="B20" s="16"/>
      <c r="C20" s="15"/>
      <c r="E20" s="18"/>
      <c r="U20" s="22"/>
    </row>
    <row r="21" spans="1:21" s="10" customFormat="1" ht="42" customHeight="1" x14ac:dyDescent="0.25">
      <c r="A21" s="15"/>
      <c r="B21" s="16"/>
      <c r="C21" s="15"/>
      <c r="E21" s="18"/>
      <c r="U21" s="22"/>
    </row>
    <row r="22" spans="1:21" s="10" customFormat="1" ht="42" customHeight="1" x14ac:dyDescent="0.25">
      <c r="A22" s="15"/>
      <c r="B22" s="16"/>
      <c r="C22" s="15"/>
      <c r="E22" s="18"/>
      <c r="U22" s="22"/>
    </row>
    <row r="23" spans="1:21" s="10" customFormat="1" ht="42" customHeight="1" x14ac:dyDescent="0.25">
      <c r="A23" s="15"/>
      <c r="B23" s="16"/>
      <c r="C23" s="15"/>
      <c r="E23" s="18"/>
      <c r="U23" s="22"/>
    </row>
    <row r="24" spans="1:21" s="10" customFormat="1" ht="42" customHeight="1" x14ac:dyDescent="0.25">
      <c r="A24" s="15"/>
      <c r="B24" s="16"/>
      <c r="C24" s="15"/>
      <c r="E24" s="18"/>
      <c r="U24" s="22"/>
    </row>
    <row r="25" spans="1:21" s="10" customFormat="1" ht="42" customHeight="1" x14ac:dyDescent="0.25">
      <c r="A25" s="15"/>
      <c r="B25" s="16"/>
      <c r="C25" s="15"/>
      <c r="E25" s="18"/>
      <c r="U25" s="22"/>
    </row>
    <row r="26" spans="1:21" s="10" customFormat="1" ht="42" customHeight="1" x14ac:dyDescent="0.25">
      <c r="A26" s="15"/>
      <c r="B26" s="16"/>
      <c r="C26" s="15"/>
      <c r="E26" s="18"/>
      <c r="U26" s="22"/>
    </row>
    <row r="27" spans="1:21" s="10" customFormat="1" ht="42" customHeight="1" x14ac:dyDescent="0.25">
      <c r="A27" s="15"/>
      <c r="B27" s="16"/>
      <c r="C27" s="15"/>
      <c r="E27" s="18"/>
      <c r="U27" s="22"/>
    </row>
    <row r="28" spans="1:21" s="10" customFormat="1" ht="42" customHeight="1" x14ac:dyDescent="0.25">
      <c r="A28" s="15"/>
      <c r="B28" s="16"/>
      <c r="C28" s="15"/>
      <c r="E28" s="18"/>
      <c r="U28" s="22"/>
    </row>
    <row r="29" spans="1:21" s="10" customFormat="1" ht="42" customHeight="1" x14ac:dyDescent="0.25">
      <c r="A29" s="15"/>
      <c r="B29" s="16"/>
      <c r="C29" s="15"/>
      <c r="E29" s="18"/>
      <c r="U29" s="22"/>
    </row>
    <row r="30" spans="1:21" s="10" customFormat="1" ht="42" customHeight="1" x14ac:dyDescent="0.25">
      <c r="A30" s="15"/>
      <c r="B30" s="16"/>
      <c r="C30" s="15"/>
      <c r="E30" s="18"/>
      <c r="U30" s="22"/>
    </row>
    <row r="31" spans="1:21" s="10" customFormat="1" ht="42" customHeight="1" x14ac:dyDescent="0.25">
      <c r="A31" s="15"/>
      <c r="B31" s="16"/>
      <c r="C31" s="15"/>
      <c r="E31" s="18"/>
      <c r="U31" s="22"/>
    </row>
    <row r="32" spans="1:21" s="10" customFormat="1" ht="42" customHeight="1" x14ac:dyDescent="0.25">
      <c r="A32" s="15"/>
      <c r="B32" s="16"/>
      <c r="C32" s="15"/>
      <c r="E32" s="18"/>
      <c r="U32" s="22"/>
    </row>
    <row r="33" spans="1:209" s="10" customFormat="1" ht="42" customHeight="1" x14ac:dyDescent="0.25">
      <c r="A33" s="15"/>
      <c r="B33" s="16"/>
      <c r="C33" s="15"/>
      <c r="E33" s="18"/>
      <c r="U33" s="22"/>
    </row>
    <row r="34" spans="1:209" s="10" customFormat="1" ht="42" customHeight="1" x14ac:dyDescent="0.25">
      <c r="A34" s="15"/>
      <c r="B34" s="16"/>
      <c r="C34" s="15"/>
      <c r="E34" s="18"/>
      <c r="U34" s="22"/>
    </row>
    <row r="35" spans="1:209" s="10" customFormat="1" ht="42" customHeight="1" x14ac:dyDescent="0.25">
      <c r="A35" s="15"/>
      <c r="B35" s="16"/>
      <c r="C35" s="15"/>
      <c r="E35" s="18"/>
      <c r="U35" s="22"/>
    </row>
    <row r="36" spans="1:209" s="10" customFormat="1" ht="42" customHeight="1" x14ac:dyDescent="0.25">
      <c r="A36" s="15"/>
      <c r="B36" s="16"/>
      <c r="C36" s="15"/>
      <c r="E36" s="18"/>
      <c r="U36" s="22"/>
    </row>
    <row r="37" spans="1:209" s="10" customFormat="1" ht="42" customHeight="1" x14ac:dyDescent="0.25">
      <c r="A37" s="15"/>
      <c r="B37" s="16"/>
      <c r="C37" s="15"/>
      <c r="E37" s="18"/>
      <c r="U37" s="22"/>
    </row>
    <row r="38" spans="1:209" ht="42" customHeight="1" x14ac:dyDescent="0.25">
      <c r="A38" s="15"/>
      <c r="B38" s="16"/>
      <c r="C38" s="15"/>
      <c r="D38" s="10"/>
      <c r="E38" s="18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22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</row>
    <row r="39" spans="1:209" ht="42" customHeight="1" x14ac:dyDescent="0.25">
      <c r="A39" s="15"/>
      <c r="B39" s="16"/>
      <c r="C39" s="15"/>
      <c r="D39" s="10"/>
      <c r="E39" s="18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22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</row>
    <row r="40" spans="1:209" s="25" customFormat="1" ht="42" customHeight="1" x14ac:dyDescent="0.25">
      <c r="A40" s="15"/>
      <c r="B40" s="16"/>
      <c r="C40" s="15"/>
      <c r="D40" s="10"/>
      <c r="E40" s="18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22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</row>
    <row r="41" spans="1:209" s="10" customFormat="1" ht="42" customHeight="1" x14ac:dyDescent="0.25">
      <c r="A41" s="15"/>
      <c r="B41" s="16"/>
      <c r="C41" s="15"/>
      <c r="E41" s="18"/>
      <c r="U41" s="22"/>
    </row>
    <row r="42" spans="1:209" s="10" customFormat="1" ht="42" customHeight="1" x14ac:dyDescent="0.25">
      <c r="A42" s="15"/>
      <c r="B42" s="16"/>
      <c r="C42" s="15"/>
      <c r="E42" s="18"/>
      <c r="U42" s="22"/>
    </row>
    <row r="43" spans="1:209" s="10" customFormat="1" ht="42" customHeight="1" x14ac:dyDescent="0.25">
      <c r="A43" s="15"/>
      <c r="B43" s="16"/>
      <c r="C43" s="15"/>
      <c r="E43" s="18"/>
      <c r="U43" s="22"/>
    </row>
    <row r="44" spans="1:209" s="10" customFormat="1" ht="42" customHeight="1" x14ac:dyDescent="0.25">
      <c r="A44" s="15"/>
      <c r="B44" s="16"/>
      <c r="C44" s="15"/>
      <c r="E44" s="18"/>
      <c r="U44" s="22"/>
    </row>
    <row r="45" spans="1:209" ht="42" customHeight="1" x14ac:dyDescent="0.25">
      <c r="A45" s="15"/>
      <c r="B45" s="16"/>
      <c r="C45" s="15"/>
      <c r="D45" s="10"/>
      <c r="E45" s="18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22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</row>
    <row r="46" spans="1:209" ht="42" customHeight="1" x14ac:dyDescent="0.25">
      <c r="A46" s="15"/>
      <c r="B46" s="16"/>
      <c r="C46" s="15"/>
      <c r="D46" s="10"/>
      <c r="E46" s="18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22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</row>
    <row r="47" spans="1:209" ht="42" customHeight="1" x14ac:dyDescent="0.25">
      <c r="A47" s="15"/>
      <c r="B47" s="16"/>
      <c r="C47" s="15"/>
      <c r="D47" s="10"/>
      <c r="E47" s="18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22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</row>
    <row r="48" spans="1:209" ht="42" customHeight="1" x14ac:dyDescent="0.25">
      <c r="A48" s="15"/>
      <c r="B48" s="16"/>
      <c r="C48" s="15"/>
      <c r="D48" s="10"/>
      <c r="E48" s="18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22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</row>
    <row r="49" spans="1:36" ht="42" customHeight="1" x14ac:dyDescent="0.25">
      <c r="A49" s="15"/>
      <c r="B49" s="16"/>
      <c r="C49" s="15"/>
      <c r="D49" s="10"/>
      <c r="E49" s="18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22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</row>
    <row r="50" spans="1:36" ht="42" customHeight="1" x14ac:dyDescent="0.25">
      <c r="A50" s="15"/>
      <c r="B50" s="16"/>
      <c r="C50" s="15"/>
      <c r="D50" s="10"/>
      <c r="E50" s="18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22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</row>
    <row r="51" spans="1:36" ht="42" customHeight="1" x14ac:dyDescent="0.25">
      <c r="A51" s="15"/>
      <c r="B51" s="16"/>
      <c r="C51" s="15"/>
      <c r="D51" s="10"/>
      <c r="E51" s="18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22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</row>
    <row r="52" spans="1:36" ht="42" customHeight="1" x14ac:dyDescent="0.25">
      <c r="A52" s="15"/>
      <c r="B52" s="16"/>
      <c r="C52" s="15"/>
      <c r="D52" s="10"/>
      <c r="E52" s="18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22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</row>
    <row r="53" spans="1:36" ht="42" customHeight="1" x14ac:dyDescent="0.25">
      <c r="A53" s="15"/>
      <c r="B53" s="16"/>
      <c r="C53" s="15"/>
      <c r="D53" s="10"/>
      <c r="E53" s="18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22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</row>
    <row r="54" spans="1:36" ht="42" customHeight="1" x14ac:dyDescent="0.25">
      <c r="A54" s="15"/>
      <c r="B54" s="16"/>
      <c r="C54" s="15"/>
      <c r="D54" s="10"/>
      <c r="E54" s="18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22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</row>
    <row r="55" spans="1:36" ht="42" customHeight="1" x14ac:dyDescent="0.25">
      <c r="A55" s="15"/>
      <c r="B55" s="16"/>
      <c r="C55" s="15"/>
      <c r="D55" s="10"/>
      <c r="E55" s="18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22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</row>
    <row r="56" spans="1:36" ht="42" customHeight="1" x14ac:dyDescent="0.25">
      <c r="A56" s="15"/>
      <c r="B56" s="16"/>
      <c r="C56" s="15"/>
      <c r="D56" s="10"/>
      <c r="E56" s="18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22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</row>
    <row r="57" spans="1:36" ht="42" customHeight="1" x14ac:dyDescent="0.25">
      <c r="A57" s="15"/>
      <c r="B57" s="16"/>
      <c r="C57" s="15"/>
      <c r="D57" s="10"/>
      <c r="E57" s="18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22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</row>
    <row r="58" spans="1:36" ht="42" customHeight="1" x14ac:dyDescent="0.25">
      <c r="A58" s="15"/>
      <c r="B58" s="16"/>
      <c r="C58" s="15"/>
      <c r="D58" s="10"/>
      <c r="E58" s="18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22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</row>
    <row r="59" spans="1:36" ht="42" customHeight="1" x14ac:dyDescent="0.25">
      <c r="A59" s="15"/>
      <c r="B59" s="16"/>
      <c r="C59" s="15"/>
      <c r="D59" s="10"/>
      <c r="E59" s="18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22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</row>
    <row r="60" spans="1:36" ht="42" customHeight="1" x14ac:dyDescent="0.25">
      <c r="A60" s="15"/>
      <c r="B60" s="16"/>
      <c r="C60" s="15"/>
      <c r="D60" s="10"/>
      <c r="E60" s="18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22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</row>
    <row r="61" spans="1:36" ht="42" customHeight="1" x14ac:dyDescent="0.25">
      <c r="A61" s="15"/>
      <c r="B61" s="16"/>
      <c r="C61" s="15"/>
      <c r="D61" s="10"/>
      <c r="E61" s="18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22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</row>
    <row r="62" spans="1:36" ht="42" customHeight="1" x14ac:dyDescent="0.25">
      <c r="A62" s="15"/>
      <c r="B62" s="16"/>
      <c r="C62" s="15"/>
      <c r="D62" s="10"/>
      <c r="E62" s="18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22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</row>
    <row r="63" spans="1:36" ht="42" customHeight="1" x14ac:dyDescent="0.25">
      <c r="A63" s="15"/>
      <c r="B63" s="16"/>
      <c r="C63" s="15"/>
      <c r="D63" s="10"/>
      <c r="E63" s="18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22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</row>
    <row r="64" spans="1:36" ht="42" customHeight="1" x14ac:dyDescent="0.25">
      <c r="A64" s="15"/>
      <c r="B64" s="16"/>
      <c r="C64" s="15"/>
      <c r="D64" s="10"/>
      <c r="E64" s="18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22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</row>
    <row r="65" spans="1:36" ht="42" customHeight="1" x14ac:dyDescent="0.25">
      <c r="A65" s="15"/>
      <c r="B65" s="16"/>
      <c r="C65" s="15"/>
      <c r="D65" s="10"/>
      <c r="E65" s="18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22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</row>
    <row r="66" spans="1:36" ht="42" customHeight="1" x14ac:dyDescent="0.25">
      <c r="A66" s="15"/>
      <c r="B66" s="16"/>
      <c r="C66" s="15"/>
      <c r="D66" s="10"/>
      <c r="E66" s="18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22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</row>
    <row r="67" spans="1:36" ht="42" customHeight="1" x14ac:dyDescent="0.25">
      <c r="A67" s="15"/>
      <c r="B67" s="16"/>
      <c r="C67" s="15"/>
      <c r="D67" s="10"/>
      <c r="E67" s="18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22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</row>
    <row r="68" spans="1:36" ht="42" customHeight="1" x14ac:dyDescent="0.25">
      <c r="A68" s="15"/>
      <c r="B68" s="16"/>
      <c r="C68" s="15"/>
      <c r="D68" s="10"/>
      <c r="E68" s="18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22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</row>
    <row r="69" spans="1:36" ht="42" customHeight="1" x14ac:dyDescent="0.25">
      <c r="A69" s="15"/>
      <c r="B69" s="16"/>
      <c r="C69" s="15"/>
      <c r="D69" s="10"/>
      <c r="E69" s="18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22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</row>
    <row r="70" spans="1:36" ht="42" customHeight="1" x14ac:dyDescent="0.25">
      <c r="A70" s="15"/>
      <c r="B70" s="16"/>
      <c r="C70" s="15"/>
      <c r="D70" s="10"/>
      <c r="E70" s="18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22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</row>
    <row r="71" spans="1:36" ht="42" customHeight="1" x14ac:dyDescent="0.25">
      <c r="A71" s="15"/>
      <c r="B71" s="16"/>
      <c r="C71" s="15"/>
      <c r="D71" s="10"/>
      <c r="E71" s="18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22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</row>
    <row r="72" spans="1:36" ht="42" customHeight="1" x14ac:dyDescent="0.25">
      <c r="A72" s="15"/>
      <c r="B72" s="16"/>
      <c r="C72" s="15"/>
      <c r="D72" s="10"/>
      <c r="E72" s="18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22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</row>
    <row r="73" spans="1:36" ht="42" customHeight="1" x14ac:dyDescent="0.25">
      <c r="A73" s="15"/>
      <c r="B73" s="16"/>
      <c r="C73" s="15"/>
      <c r="D73" s="10"/>
      <c r="E73" s="18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22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</row>
    <row r="74" spans="1:36" ht="42" customHeight="1" x14ac:dyDescent="0.25">
      <c r="A74" s="15"/>
      <c r="B74" s="16"/>
      <c r="C74" s="15"/>
      <c r="D74" s="10"/>
      <c r="E74" s="18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22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</row>
    <row r="75" spans="1:36" ht="42" customHeight="1" x14ac:dyDescent="0.25">
      <c r="A75" s="15"/>
      <c r="B75" s="16"/>
      <c r="C75" s="15"/>
      <c r="D75" s="10"/>
      <c r="E75" s="18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22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</row>
    <row r="76" spans="1:36" ht="42" customHeight="1" x14ac:dyDescent="0.25">
      <c r="A76" s="15"/>
      <c r="B76" s="16"/>
      <c r="C76" s="15"/>
      <c r="D76" s="10"/>
      <c r="E76" s="18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22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</row>
    <row r="77" spans="1:36" ht="42" customHeight="1" x14ac:dyDescent="0.25">
      <c r="A77" s="15"/>
      <c r="B77" s="16"/>
      <c r="C77" s="15"/>
      <c r="D77" s="10"/>
      <c r="E77" s="18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22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</row>
    <row r="78" spans="1:36" ht="42" customHeight="1" x14ac:dyDescent="0.25">
      <c r="A78" s="15"/>
      <c r="B78" s="16"/>
      <c r="C78" s="15"/>
      <c r="D78" s="10"/>
      <c r="E78" s="18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22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</row>
    <row r="79" spans="1:36" ht="42" customHeight="1" x14ac:dyDescent="0.25">
      <c r="A79" s="15"/>
      <c r="B79" s="16"/>
      <c r="C79" s="15"/>
      <c r="D79" s="10"/>
      <c r="E79" s="18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22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</row>
    <row r="80" spans="1:36" ht="42" customHeight="1" x14ac:dyDescent="0.25">
      <c r="A80" s="15"/>
      <c r="B80" s="16"/>
      <c r="C80" s="15"/>
      <c r="D80" s="10"/>
      <c r="E80" s="18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22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</row>
    <row r="81" spans="1:36" ht="42" customHeight="1" x14ac:dyDescent="0.25">
      <c r="A81" s="15"/>
      <c r="B81" s="16"/>
      <c r="C81" s="15"/>
      <c r="D81" s="10"/>
      <c r="E81" s="18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22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</row>
    <row r="82" spans="1:36" ht="42" customHeight="1" x14ac:dyDescent="0.25">
      <c r="A82" s="15"/>
      <c r="B82" s="16"/>
      <c r="C82" s="15"/>
      <c r="D82" s="10"/>
      <c r="E82" s="18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22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</row>
    <row r="83" spans="1:36" ht="42" customHeight="1" x14ac:dyDescent="0.25">
      <c r="A83" s="15"/>
      <c r="B83" s="16"/>
      <c r="C83" s="15"/>
      <c r="D83" s="10"/>
      <c r="E83" s="18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22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</row>
    <row r="84" spans="1:36" ht="42" customHeight="1" x14ac:dyDescent="0.25">
      <c r="A84" s="15"/>
      <c r="B84" s="16"/>
      <c r="C84" s="15"/>
      <c r="D84" s="10"/>
      <c r="E84" s="18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22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</row>
    <row r="85" spans="1:36" ht="42" customHeight="1" x14ac:dyDescent="0.25">
      <c r="A85" s="15"/>
      <c r="B85" s="16"/>
      <c r="C85" s="15"/>
      <c r="D85" s="10"/>
      <c r="E85" s="18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22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</row>
    <row r="86" spans="1:36" ht="42" customHeight="1" x14ac:dyDescent="0.25">
      <c r="A86" s="15"/>
      <c r="B86" s="16"/>
      <c r="C86" s="15"/>
      <c r="D86" s="10"/>
      <c r="E86" s="18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22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</row>
    <row r="87" spans="1:36" ht="42" customHeight="1" x14ac:dyDescent="0.25">
      <c r="A87" s="15"/>
      <c r="B87" s="16"/>
      <c r="C87" s="15"/>
      <c r="D87" s="10"/>
      <c r="E87" s="18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22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</row>
    <row r="88" spans="1:36" ht="42" customHeight="1" x14ac:dyDescent="0.25">
      <c r="A88" s="15"/>
      <c r="B88" s="16"/>
      <c r="C88" s="15"/>
      <c r="D88" s="10"/>
      <c r="E88" s="18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22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</row>
    <row r="89" spans="1:36" ht="42" customHeight="1" x14ac:dyDescent="0.25">
      <c r="A89" s="15"/>
      <c r="B89" s="16"/>
      <c r="C89" s="15"/>
      <c r="D89" s="10"/>
      <c r="E89" s="18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22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</row>
    <row r="90" spans="1:36" ht="42" customHeight="1" x14ac:dyDescent="0.25">
      <c r="A90" s="15"/>
      <c r="B90" s="16"/>
      <c r="C90" s="15"/>
      <c r="D90" s="10"/>
      <c r="E90" s="1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22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</row>
    <row r="91" spans="1:36" ht="42" customHeight="1" x14ac:dyDescent="0.25">
      <c r="A91" s="15"/>
      <c r="B91" s="16"/>
      <c r="C91" s="15"/>
      <c r="D91" s="10"/>
      <c r="E91" s="18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22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</row>
    <row r="92" spans="1:36" ht="42" customHeight="1" x14ac:dyDescent="0.25">
      <c r="A92" s="15"/>
      <c r="B92" s="16"/>
      <c r="C92" s="15"/>
      <c r="D92" s="10"/>
      <c r="E92" s="18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22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</row>
    <row r="93" spans="1:36" ht="42" customHeight="1" x14ac:dyDescent="0.25">
      <c r="A93" s="15"/>
      <c r="B93" s="16"/>
      <c r="C93" s="15"/>
      <c r="D93" s="10"/>
      <c r="E93" s="1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22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</row>
    <row r="94" spans="1:36" ht="42" customHeight="1" x14ac:dyDescent="0.25">
      <c r="A94" s="15"/>
      <c r="B94" s="16"/>
      <c r="C94" s="15"/>
      <c r="D94" s="10"/>
      <c r="E94" s="18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22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</row>
    <row r="95" spans="1:36" ht="42" customHeight="1" x14ac:dyDescent="0.25">
      <c r="A95" s="15"/>
      <c r="B95" s="16"/>
      <c r="C95" s="15"/>
      <c r="D95" s="10"/>
      <c r="E95" s="1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22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</row>
    <row r="96" spans="1:36" ht="42" customHeight="1" x14ac:dyDescent="0.25">
      <c r="A96" s="15"/>
      <c r="B96" s="16"/>
      <c r="C96" s="15"/>
      <c r="D96" s="10"/>
      <c r="E96" s="18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22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</row>
    <row r="97" spans="1:36" ht="42" customHeight="1" x14ac:dyDescent="0.25">
      <c r="A97" s="15"/>
      <c r="B97" s="16"/>
      <c r="C97" s="15"/>
      <c r="D97" s="10"/>
      <c r="E97" s="18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22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</row>
    <row r="98" spans="1:36" ht="42" customHeight="1" x14ac:dyDescent="0.25">
      <c r="A98" s="15"/>
      <c r="B98" s="16"/>
      <c r="C98" s="15"/>
      <c r="D98" s="10"/>
      <c r="E98" s="18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22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</row>
    <row r="99" spans="1:36" ht="42" customHeight="1" x14ac:dyDescent="0.25">
      <c r="A99" s="15"/>
      <c r="B99" s="16"/>
      <c r="C99" s="15"/>
      <c r="D99" s="10"/>
      <c r="E99" s="18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22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</row>
    <row r="100" spans="1:36" ht="42" customHeight="1" x14ac:dyDescent="0.25">
      <c r="A100" s="15"/>
      <c r="B100" s="16"/>
      <c r="C100" s="15"/>
      <c r="D100" s="10"/>
      <c r="E100" s="18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22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</row>
    <row r="101" spans="1:36" ht="42" customHeight="1" x14ac:dyDescent="0.25">
      <c r="A101" s="15"/>
      <c r="B101" s="16"/>
      <c r="C101" s="15"/>
      <c r="D101" s="10"/>
      <c r="E101" s="18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22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</row>
    <row r="102" spans="1:36" ht="42" customHeight="1" x14ac:dyDescent="0.25">
      <c r="A102" s="15"/>
      <c r="B102" s="16"/>
      <c r="C102" s="15"/>
      <c r="D102" s="10"/>
      <c r="E102" s="18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22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</row>
    <row r="103" spans="1:36" ht="42" customHeight="1" x14ac:dyDescent="0.25">
      <c r="A103" s="15"/>
      <c r="B103" s="16"/>
      <c r="C103" s="15"/>
      <c r="D103" s="10"/>
      <c r="E103" s="18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22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</row>
    <row r="104" spans="1:36" ht="42" customHeight="1" x14ac:dyDescent="0.25">
      <c r="A104" s="15"/>
      <c r="B104" s="16"/>
      <c r="C104" s="15"/>
      <c r="D104" s="10"/>
      <c r="E104" s="18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22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</row>
    <row r="105" spans="1:36" ht="42" customHeight="1" x14ac:dyDescent="0.25">
      <c r="A105" s="15"/>
      <c r="B105" s="16"/>
      <c r="C105" s="15"/>
      <c r="D105" s="10"/>
      <c r="E105" s="18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22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</row>
    <row r="106" spans="1:36" ht="42" customHeight="1" x14ac:dyDescent="0.25">
      <c r="A106" s="15"/>
      <c r="B106" s="16"/>
      <c r="C106" s="15"/>
      <c r="D106" s="10"/>
      <c r="E106" s="18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22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</row>
    <row r="107" spans="1:36" ht="42" customHeight="1" x14ac:dyDescent="0.25">
      <c r="A107" s="15"/>
      <c r="B107" s="16"/>
      <c r="C107" s="15"/>
      <c r="D107" s="10"/>
      <c r="E107" s="18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22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</row>
    <row r="108" spans="1:36" ht="42" customHeight="1" x14ac:dyDescent="0.25">
      <c r="A108" s="15"/>
      <c r="B108" s="16"/>
      <c r="C108" s="15"/>
      <c r="D108" s="10"/>
      <c r="E108" s="18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22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</row>
    <row r="109" spans="1:36" ht="42" customHeight="1" x14ac:dyDescent="0.25">
      <c r="A109" s="15"/>
      <c r="B109" s="16"/>
      <c r="C109" s="15"/>
      <c r="D109" s="10"/>
      <c r="E109" s="18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22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</row>
    <row r="110" spans="1:36" ht="42" customHeight="1" x14ac:dyDescent="0.25">
      <c r="A110" s="15"/>
      <c r="B110" s="16"/>
      <c r="C110" s="15"/>
      <c r="D110" s="10"/>
      <c r="E110" s="18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22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</row>
    <row r="111" spans="1:36" ht="42" customHeight="1" x14ac:dyDescent="0.25">
      <c r="A111" s="15"/>
      <c r="B111" s="16"/>
      <c r="C111" s="15"/>
      <c r="D111" s="10"/>
      <c r="E111" s="18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22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</row>
    <row r="112" spans="1:36" ht="42" customHeight="1" x14ac:dyDescent="0.25">
      <c r="A112" s="15"/>
      <c r="B112" s="16"/>
      <c r="C112" s="15"/>
      <c r="D112" s="10"/>
      <c r="E112" s="18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22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</row>
    <row r="113" spans="1:36" ht="42" customHeight="1" x14ac:dyDescent="0.25">
      <c r="A113" s="15"/>
      <c r="B113" s="16"/>
      <c r="C113" s="15"/>
      <c r="D113" s="10"/>
      <c r="E113" s="18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22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</row>
    <row r="114" spans="1:36" ht="42" customHeight="1" x14ac:dyDescent="0.25">
      <c r="A114" s="15"/>
      <c r="B114" s="16"/>
      <c r="C114" s="15"/>
      <c r="D114" s="10"/>
      <c r="E114" s="18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22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</row>
    <row r="115" spans="1:36" ht="42" customHeight="1" x14ac:dyDescent="0.25">
      <c r="A115" s="15"/>
      <c r="B115" s="16"/>
      <c r="C115" s="15"/>
      <c r="D115" s="10"/>
      <c r="E115" s="18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22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</row>
    <row r="116" spans="1:36" ht="42" customHeight="1" x14ac:dyDescent="0.25">
      <c r="A116" s="15"/>
      <c r="B116" s="16"/>
      <c r="C116" s="15"/>
      <c r="D116" s="10"/>
      <c r="E116" s="18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22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</row>
    <row r="117" spans="1:36" ht="42" customHeight="1" x14ac:dyDescent="0.25">
      <c r="A117" s="15"/>
      <c r="B117" s="16"/>
      <c r="C117" s="15"/>
      <c r="D117" s="10"/>
      <c r="E117" s="18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22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</row>
    <row r="118" spans="1:36" ht="42" customHeight="1" x14ac:dyDescent="0.25">
      <c r="A118" s="15"/>
      <c r="B118" s="16"/>
      <c r="C118" s="15"/>
      <c r="D118" s="10"/>
      <c r="E118" s="18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22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</row>
    <row r="119" spans="1:36" ht="42" customHeight="1" x14ac:dyDescent="0.25">
      <c r="A119" s="15"/>
      <c r="B119" s="16"/>
      <c r="C119" s="15"/>
      <c r="D119" s="10"/>
      <c r="E119" s="18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22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</row>
    <row r="120" spans="1:36" ht="42" customHeight="1" x14ac:dyDescent="0.25">
      <c r="A120" s="15"/>
      <c r="B120" s="16"/>
      <c r="C120" s="15"/>
      <c r="D120" s="10"/>
      <c r="E120" s="18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22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</row>
    <row r="121" spans="1:36" ht="42" customHeight="1" x14ac:dyDescent="0.25">
      <c r="A121" s="15"/>
      <c r="B121" s="16"/>
      <c r="C121" s="15"/>
      <c r="D121" s="10"/>
      <c r="E121" s="18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22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</row>
    <row r="122" spans="1:36" ht="42" customHeight="1" x14ac:dyDescent="0.25">
      <c r="A122" s="15"/>
      <c r="B122" s="16"/>
      <c r="C122" s="15"/>
      <c r="D122" s="10"/>
      <c r="E122" s="18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22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</row>
    <row r="123" spans="1:36" ht="42" customHeight="1" x14ac:dyDescent="0.25">
      <c r="A123" s="15"/>
      <c r="B123" s="16"/>
      <c r="C123" s="15"/>
      <c r="D123" s="10"/>
      <c r="E123" s="18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22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</row>
    <row r="124" spans="1:36" ht="42" customHeight="1" x14ac:dyDescent="0.25">
      <c r="A124" s="15"/>
      <c r="B124" s="16"/>
      <c r="C124" s="15"/>
      <c r="D124" s="10"/>
      <c r="E124" s="18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22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</row>
    <row r="125" spans="1:36" ht="42" customHeight="1" x14ac:dyDescent="0.25">
      <c r="A125" s="15"/>
      <c r="B125" s="16"/>
      <c r="C125" s="15"/>
      <c r="D125" s="10"/>
      <c r="E125" s="18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22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</row>
    <row r="126" spans="1:36" ht="42" customHeight="1" x14ac:dyDescent="0.25">
      <c r="A126" s="15"/>
      <c r="B126" s="16"/>
      <c r="C126" s="15"/>
      <c r="D126" s="10"/>
      <c r="E126" s="18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22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</row>
    <row r="127" spans="1:36" ht="42" customHeight="1" x14ac:dyDescent="0.25">
      <c r="A127" s="15"/>
      <c r="B127" s="16"/>
      <c r="C127" s="15"/>
      <c r="D127" s="10"/>
      <c r="E127" s="18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22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</row>
    <row r="128" spans="1:36" ht="42" customHeight="1" x14ac:dyDescent="0.25">
      <c r="A128" s="15"/>
      <c r="B128" s="16"/>
      <c r="C128" s="15"/>
      <c r="D128" s="10"/>
      <c r="E128" s="18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22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</row>
    <row r="129" spans="1:36" ht="42" customHeight="1" x14ac:dyDescent="0.25">
      <c r="A129" s="15"/>
      <c r="B129" s="16"/>
      <c r="C129" s="15"/>
      <c r="D129" s="10"/>
      <c r="E129" s="18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22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</row>
    <row r="130" spans="1:36" ht="42" customHeight="1" x14ac:dyDescent="0.25">
      <c r="A130" s="15"/>
      <c r="B130" s="16"/>
      <c r="C130" s="15"/>
      <c r="D130" s="10"/>
      <c r="E130" s="18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22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</row>
    <row r="131" spans="1:36" ht="42" customHeight="1" x14ac:dyDescent="0.25">
      <c r="A131" s="15"/>
      <c r="B131" s="16"/>
      <c r="C131" s="15"/>
      <c r="D131" s="10"/>
      <c r="E131" s="18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22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</row>
    <row r="132" spans="1:36" ht="42" customHeight="1" x14ac:dyDescent="0.25">
      <c r="A132" s="15"/>
      <c r="B132" s="16"/>
      <c r="C132" s="15"/>
      <c r="D132" s="10"/>
      <c r="E132" s="18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22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</row>
    <row r="133" spans="1:36" ht="42" customHeight="1" x14ac:dyDescent="0.25">
      <c r="A133" s="15"/>
      <c r="B133" s="16"/>
      <c r="C133" s="15"/>
      <c r="D133" s="10"/>
      <c r="E133" s="18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22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</row>
    <row r="134" spans="1:36" ht="42" customHeight="1" x14ac:dyDescent="0.25">
      <c r="A134" s="15"/>
      <c r="B134" s="16"/>
      <c r="C134" s="15"/>
      <c r="D134" s="10"/>
      <c r="E134" s="18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22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</row>
    <row r="135" spans="1:36" ht="42" customHeight="1" x14ac:dyDescent="0.25">
      <c r="A135" s="15"/>
      <c r="B135" s="16"/>
      <c r="C135" s="15"/>
      <c r="D135" s="10"/>
      <c r="E135" s="18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22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36" ht="42" customHeight="1" x14ac:dyDescent="0.25">
      <c r="A136" s="15"/>
      <c r="B136" s="16"/>
      <c r="C136" s="15"/>
      <c r="D136" s="10"/>
      <c r="E136" s="18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22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</row>
    <row r="137" spans="1:36" ht="42" customHeight="1" x14ac:dyDescent="0.25">
      <c r="A137" s="15"/>
      <c r="B137" s="16"/>
      <c r="C137" s="15"/>
      <c r="D137" s="10"/>
      <c r="E137" s="18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22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</row>
    <row r="138" spans="1:36" ht="42" customHeight="1" x14ac:dyDescent="0.25">
      <c r="A138" s="15"/>
      <c r="B138" s="16"/>
      <c r="C138" s="15"/>
      <c r="D138" s="10"/>
      <c r="E138" s="18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22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</row>
    <row r="139" spans="1:36" ht="42" customHeight="1" x14ac:dyDescent="0.25">
      <c r="A139" s="15"/>
      <c r="B139" s="16"/>
      <c r="C139" s="15"/>
      <c r="D139" s="10"/>
      <c r="E139" s="18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22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</row>
    <row r="140" spans="1:36" ht="42" customHeight="1" x14ac:dyDescent="0.25">
      <c r="A140" s="15"/>
      <c r="B140" s="16"/>
      <c r="C140" s="15"/>
      <c r="D140" s="10"/>
      <c r="E140" s="18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22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</row>
    <row r="141" spans="1:36" ht="42" customHeight="1" x14ac:dyDescent="0.25">
      <c r="A141" s="15"/>
      <c r="B141" s="16"/>
      <c r="C141" s="15"/>
      <c r="D141" s="10"/>
      <c r="E141" s="18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22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</row>
    <row r="142" spans="1:36" ht="42" customHeight="1" x14ac:dyDescent="0.25">
      <c r="A142" s="15"/>
      <c r="B142" s="16"/>
      <c r="C142" s="15"/>
      <c r="D142" s="10"/>
      <c r="E142" s="18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22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</row>
    <row r="143" spans="1:36" ht="42" customHeight="1" x14ac:dyDescent="0.25">
      <c r="A143" s="15"/>
      <c r="B143" s="16"/>
      <c r="C143" s="15"/>
      <c r="D143" s="10"/>
      <c r="E143" s="18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22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</row>
    <row r="144" spans="1:36" ht="42" customHeight="1" x14ac:dyDescent="0.25">
      <c r="A144" s="15"/>
      <c r="B144" s="16"/>
      <c r="C144" s="15"/>
      <c r="D144" s="10"/>
      <c r="E144" s="18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22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</row>
    <row r="145" spans="1:36" ht="42" customHeight="1" x14ac:dyDescent="0.25">
      <c r="A145" s="15"/>
      <c r="B145" s="16"/>
      <c r="C145" s="15"/>
      <c r="D145" s="10"/>
      <c r="E145" s="18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22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</row>
    <row r="146" spans="1:36" ht="42" customHeight="1" x14ac:dyDescent="0.25">
      <c r="A146" s="15"/>
      <c r="B146" s="16"/>
      <c r="C146" s="15"/>
      <c r="D146" s="10"/>
      <c r="E146" s="18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22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</row>
    <row r="147" spans="1:36" ht="42" customHeight="1" x14ac:dyDescent="0.25">
      <c r="A147" s="15"/>
      <c r="B147" s="16"/>
      <c r="C147" s="15"/>
      <c r="D147" s="10"/>
      <c r="E147" s="18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22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</row>
    <row r="148" spans="1:36" ht="42" customHeight="1" x14ac:dyDescent="0.25">
      <c r="A148" s="15"/>
      <c r="B148" s="16"/>
      <c r="C148" s="15"/>
      <c r="D148" s="10"/>
      <c r="E148" s="18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22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</row>
    <row r="149" spans="1:36" ht="42" customHeight="1" x14ac:dyDescent="0.25">
      <c r="A149" s="15"/>
      <c r="B149" s="16"/>
      <c r="C149" s="15"/>
      <c r="D149" s="10"/>
      <c r="E149" s="18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22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</row>
    <row r="150" spans="1:36" ht="42" customHeight="1" x14ac:dyDescent="0.25">
      <c r="A150" s="15"/>
      <c r="B150" s="16"/>
      <c r="C150" s="15"/>
      <c r="D150" s="10"/>
      <c r="E150" s="18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22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</row>
    <row r="151" spans="1:36" ht="42" customHeight="1" x14ac:dyDescent="0.25">
      <c r="A151" s="15"/>
      <c r="B151" s="16"/>
      <c r="C151" s="15"/>
      <c r="D151" s="10"/>
      <c r="E151" s="18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22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</row>
    <row r="152" spans="1:36" ht="42" customHeight="1" x14ac:dyDescent="0.25">
      <c r="A152" s="15"/>
      <c r="B152" s="16"/>
      <c r="C152" s="15"/>
      <c r="D152" s="10"/>
      <c r="E152" s="18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22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</row>
    <row r="153" spans="1:36" ht="42" customHeight="1" x14ac:dyDescent="0.25">
      <c r="A153" s="15"/>
      <c r="B153" s="16"/>
      <c r="C153" s="15"/>
      <c r="D153" s="10"/>
      <c r="E153" s="18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22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</row>
    <row r="154" spans="1:36" ht="42" customHeight="1" x14ac:dyDescent="0.25">
      <c r="A154" s="15"/>
      <c r="B154" s="16"/>
      <c r="C154" s="15"/>
      <c r="D154" s="10"/>
      <c r="E154" s="18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22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</row>
    <row r="155" spans="1:36" ht="42" customHeight="1" x14ac:dyDescent="0.25">
      <c r="A155" s="15"/>
      <c r="B155" s="16"/>
      <c r="C155" s="15"/>
      <c r="D155" s="10"/>
      <c r="E155" s="18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22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</row>
    <row r="156" spans="1:36" ht="42" customHeight="1" x14ac:dyDescent="0.25">
      <c r="A156" s="15"/>
      <c r="B156" s="16"/>
      <c r="C156" s="15"/>
      <c r="D156" s="10"/>
      <c r="E156" s="18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22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</row>
    <row r="157" spans="1:36" ht="42" customHeight="1" x14ac:dyDescent="0.25">
      <c r="A157" s="15"/>
      <c r="B157" s="16"/>
      <c r="C157" s="15"/>
      <c r="D157" s="10"/>
      <c r="E157" s="18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22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</row>
    <row r="158" spans="1:36" ht="42" customHeight="1" x14ac:dyDescent="0.25">
      <c r="A158" s="15"/>
      <c r="B158" s="16"/>
      <c r="C158" s="15"/>
      <c r="D158" s="10"/>
      <c r="E158" s="18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22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</row>
    <row r="159" spans="1:36" ht="42" customHeight="1" x14ac:dyDescent="0.25">
      <c r="A159" s="15"/>
      <c r="B159" s="16"/>
      <c r="C159" s="15"/>
      <c r="D159" s="10"/>
      <c r="E159" s="18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22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</row>
    <row r="160" spans="1:36" ht="42" customHeight="1" x14ac:dyDescent="0.25">
      <c r="A160" s="15"/>
      <c r="B160" s="16"/>
      <c r="C160" s="15"/>
      <c r="D160" s="10"/>
      <c r="E160" s="18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22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</row>
    <row r="161" spans="1:36" ht="42" customHeight="1" x14ac:dyDescent="0.25">
      <c r="A161" s="15"/>
      <c r="B161" s="16"/>
      <c r="C161" s="15"/>
      <c r="D161" s="10"/>
      <c r="E161" s="18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22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</row>
    <row r="162" spans="1:36" ht="42" customHeight="1" x14ac:dyDescent="0.25">
      <c r="A162" s="15"/>
      <c r="B162" s="16"/>
      <c r="C162" s="15"/>
      <c r="D162" s="10"/>
      <c r="E162" s="18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22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</row>
    <row r="163" spans="1:36" ht="42" customHeight="1" x14ac:dyDescent="0.25">
      <c r="A163" s="15"/>
      <c r="B163" s="16"/>
      <c r="C163" s="15"/>
      <c r="D163" s="10"/>
      <c r="E163" s="18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22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</row>
    <row r="164" spans="1:36" ht="42" customHeight="1" x14ac:dyDescent="0.25">
      <c r="A164" s="15"/>
      <c r="B164" s="16"/>
      <c r="C164" s="15"/>
      <c r="D164" s="10"/>
      <c r="E164" s="18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22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</row>
    <row r="165" spans="1:36" ht="42" customHeight="1" x14ac:dyDescent="0.25">
      <c r="A165" s="15"/>
      <c r="B165" s="16"/>
      <c r="C165" s="15"/>
      <c r="D165" s="10"/>
      <c r="E165" s="18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22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</row>
    <row r="166" spans="1:36" ht="42" customHeight="1" x14ac:dyDescent="0.25">
      <c r="A166" s="15"/>
      <c r="B166" s="16"/>
      <c r="C166" s="15"/>
      <c r="D166" s="10"/>
      <c r="E166" s="18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22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</row>
    <row r="167" spans="1:36" ht="42" customHeight="1" x14ac:dyDescent="0.25">
      <c r="A167" s="15"/>
      <c r="B167" s="16"/>
      <c r="C167" s="15"/>
      <c r="D167" s="10"/>
      <c r="E167" s="18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22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</row>
    <row r="168" spans="1:36" ht="42" customHeight="1" x14ac:dyDescent="0.25">
      <c r="A168" s="15"/>
      <c r="B168" s="16"/>
      <c r="C168" s="15"/>
      <c r="D168" s="10"/>
      <c r="E168" s="18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22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</row>
    <row r="169" spans="1:36" ht="42" customHeight="1" x14ac:dyDescent="0.25">
      <c r="A169" s="15"/>
      <c r="B169" s="16"/>
      <c r="C169" s="15"/>
      <c r="D169" s="10"/>
      <c r="E169" s="18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22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</row>
    <row r="170" spans="1:36" ht="42" customHeight="1" x14ac:dyDescent="0.25">
      <c r="A170" s="15"/>
      <c r="B170" s="16"/>
      <c r="C170" s="15"/>
      <c r="D170" s="10"/>
      <c r="E170" s="18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22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</row>
    <row r="171" spans="1:36" ht="42" customHeight="1" x14ac:dyDescent="0.25">
      <c r="A171" s="15"/>
      <c r="B171" s="16"/>
      <c r="C171" s="15"/>
      <c r="D171" s="10"/>
      <c r="E171" s="18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22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</row>
    <row r="172" spans="1:36" ht="42" customHeight="1" x14ac:dyDescent="0.25">
      <c r="A172" s="15"/>
      <c r="B172" s="16"/>
      <c r="C172" s="15"/>
      <c r="D172" s="10"/>
      <c r="E172" s="18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22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</row>
    <row r="173" spans="1:36" ht="42" customHeight="1" x14ac:dyDescent="0.25">
      <c r="A173" s="15"/>
      <c r="B173" s="16"/>
      <c r="C173" s="15"/>
      <c r="D173" s="10"/>
      <c r="E173" s="18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22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</row>
    <row r="174" spans="1:36" ht="42" customHeight="1" x14ac:dyDescent="0.25">
      <c r="A174" s="15"/>
      <c r="B174" s="16"/>
      <c r="C174" s="15"/>
      <c r="D174" s="10"/>
      <c r="E174" s="18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22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</row>
    <row r="175" spans="1:36" ht="42" customHeight="1" x14ac:dyDescent="0.25">
      <c r="A175" s="15"/>
      <c r="B175" s="16"/>
      <c r="C175" s="15"/>
      <c r="D175" s="10"/>
      <c r="E175" s="18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22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</row>
    <row r="176" spans="1:36" ht="42" customHeight="1" x14ac:dyDescent="0.25">
      <c r="A176" s="15"/>
      <c r="B176" s="16"/>
      <c r="C176" s="15"/>
      <c r="D176" s="10"/>
      <c r="E176" s="18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22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</row>
    <row r="177" spans="1:36" ht="42" customHeight="1" x14ac:dyDescent="0.25">
      <c r="A177" s="15"/>
      <c r="B177" s="16"/>
      <c r="C177" s="15"/>
      <c r="D177" s="10"/>
      <c r="E177" s="18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22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</row>
    <row r="178" spans="1:36" ht="42" customHeight="1" x14ac:dyDescent="0.25">
      <c r="A178" s="15"/>
      <c r="B178" s="16"/>
      <c r="C178" s="15"/>
      <c r="D178" s="10"/>
      <c r="E178" s="18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22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</row>
    <row r="179" spans="1:36" ht="42" customHeight="1" x14ac:dyDescent="0.25">
      <c r="A179" s="15"/>
      <c r="B179" s="16"/>
      <c r="C179" s="15"/>
      <c r="D179" s="10"/>
      <c r="E179" s="18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22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</row>
    <row r="180" spans="1:36" ht="42" customHeight="1" x14ac:dyDescent="0.25">
      <c r="A180" s="15"/>
      <c r="B180" s="16"/>
      <c r="C180" s="15"/>
      <c r="D180" s="10"/>
      <c r="E180" s="18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22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</row>
    <row r="181" spans="1:36" ht="42" customHeight="1" x14ac:dyDescent="0.25">
      <c r="A181" s="15"/>
      <c r="B181" s="16"/>
      <c r="C181" s="15"/>
      <c r="D181" s="10"/>
      <c r="E181" s="18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22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</row>
    <row r="182" spans="1:36" ht="42" customHeight="1" x14ac:dyDescent="0.25">
      <c r="A182" s="15"/>
      <c r="B182" s="16"/>
      <c r="C182" s="15"/>
      <c r="D182" s="10"/>
      <c r="E182" s="18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22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</row>
    <row r="183" spans="1:36" ht="42" customHeight="1" x14ac:dyDescent="0.25">
      <c r="A183" s="15"/>
      <c r="B183" s="16"/>
      <c r="C183" s="15"/>
      <c r="D183" s="10"/>
      <c r="E183" s="18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22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</row>
    <row r="184" spans="1:36" ht="42" customHeight="1" x14ac:dyDescent="0.25">
      <c r="A184" s="15"/>
      <c r="B184" s="16"/>
      <c r="C184" s="15"/>
      <c r="D184" s="10"/>
      <c r="E184" s="18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22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</row>
    <row r="185" spans="1:36" ht="42" customHeight="1" x14ac:dyDescent="0.25">
      <c r="A185" s="15"/>
      <c r="B185" s="16"/>
      <c r="C185" s="15"/>
      <c r="D185" s="10"/>
      <c r="E185" s="18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22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</row>
    <row r="186" spans="1:36" ht="42" customHeight="1" x14ac:dyDescent="0.25">
      <c r="A186" s="15"/>
      <c r="B186" s="16"/>
      <c r="C186" s="15"/>
      <c r="D186" s="10"/>
      <c r="E186" s="18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22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</row>
    <row r="187" spans="1:36" ht="42" customHeight="1" x14ac:dyDescent="0.25">
      <c r="A187" s="15"/>
      <c r="B187" s="16"/>
      <c r="C187" s="15"/>
      <c r="D187" s="10"/>
      <c r="E187" s="18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22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</row>
    <row r="188" spans="1:36" ht="42" customHeight="1" x14ac:dyDescent="0.25">
      <c r="A188" s="15"/>
      <c r="B188" s="16"/>
      <c r="C188" s="15"/>
      <c r="D188" s="10"/>
      <c r="E188" s="18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22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</row>
    <row r="189" spans="1:36" ht="42" customHeight="1" x14ac:dyDescent="0.25">
      <c r="A189" s="15"/>
      <c r="B189" s="16"/>
      <c r="C189" s="15"/>
      <c r="D189" s="10"/>
      <c r="E189" s="18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22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</row>
    <row r="190" spans="1:36" ht="42" customHeight="1" x14ac:dyDescent="0.25">
      <c r="A190" s="15"/>
      <c r="B190" s="16"/>
      <c r="C190" s="15"/>
      <c r="D190" s="10"/>
      <c r="E190" s="18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22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</row>
    <row r="191" spans="1:36" ht="42" customHeight="1" x14ac:dyDescent="0.25">
      <c r="A191" s="15"/>
      <c r="B191" s="16"/>
      <c r="C191" s="15"/>
      <c r="D191" s="10"/>
      <c r="E191" s="18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22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</row>
    <row r="192" spans="1:36" ht="42" customHeight="1" x14ac:dyDescent="0.25">
      <c r="A192" s="15"/>
      <c r="B192" s="16"/>
      <c r="C192" s="15"/>
      <c r="D192" s="10"/>
      <c r="E192" s="18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22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</row>
    <row r="193" spans="1:36" ht="42" customHeight="1" x14ac:dyDescent="0.25">
      <c r="A193" s="15"/>
      <c r="B193" s="16"/>
      <c r="C193" s="15"/>
      <c r="D193" s="10"/>
      <c r="E193" s="18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22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</row>
    <row r="194" spans="1:36" ht="42" customHeight="1" x14ac:dyDescent="0.25">
      <c r="A194" s="15"/>
      <c r="B194" s="16"/>
      <c r="C194" s="15"/>
      <c r="D194" s="10"/>
      <c r="E194" s="18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22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</row>
    <row r="195" spans="1:36" ht="42" customHeight="1" x14ac:dyDescent="0.25">
      <c r="A195" s="15"/>
      <c r="B195" s="16"/>
      <c r="C195" s="15"/>
      <c r="D195" s="10"/>
      <c r="E195" s="18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22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</row>
    <row r="196" spans="1:36" ht="42" customHeight="1" x14ac:dyDescent="0.25">
      <c r="A196" s="15"/>
      <c r="B196" s="16"/>
      <c r="C196" s="15"/>
      <c r="D196" s="10"/>
      <c r="E196" s="18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22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</row>
    <row r="197" spans="1:36" ht="42" customHeight="1" x14ac:dyDescent="0.25">
      <c r="A197" s="15"/>
      <c r="B197" s="16"/>
      <c r="C197" s="15"/>
      <c r="D197" s="10"/>
      <c r="E197" s="18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22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</row>
    <row r="198" spans="1:36" ht="42" customHeight="1" x14ac:dyDescent="0.25">
      <c r="A198" s="15"/>
      <c r="B198" s="16"/>
      <c r="C198" s="15"/>
      <c r="D198" s="10"/>
      <c r="E198" s="18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22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</row>
    <row r="199" spans="1:36" ht="42" customHeight="1" x14ac:dyDescent="0.25">
      <c r="A199" s="15"/>
      <c r="B199" s="16"/>
      <c r="C199" s="15"/>
      <c r="D199" s="10"/>
      <c r="E199" s="18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22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</row>
    <row r="200" spans="1:36" ht="42" customHeight="1" x14ac:dyDescent="0.25">
      <c r="A200" s="15"/>
      <c r="B200" s="16"/>
      <c r="C200" s="15"/>
      <c r="D200" s="10"/>
      <c r="E200" s="18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22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</row>
    <row r="201" spans="1:36" ht="42" customHeight="1" x14ac:dyDescent="0.25">
      <c r="A201" s="15"/>
      <c r="B201" s="16"/>
      <c r="C201" s="15"/>
      <c r="D201" s="10"/>
      <c r="E201" s="18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22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</row>
    <row r="202" spans="1:36" ht="42" customHeight="1" x14ac:dyDescent="0.25">
      <c r="A202" s="15"/>
      <c r="B202" s="16"/>
      <c r="C202" s="15"/>
      <c r="D202" s="10"/>
      <c r="E202" s="18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22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</row>
    <row r="203" spans="1:36" ht="42" customHeight="1" x14ac:dyDescent="0.25">
      <c r="A203" s="15"/>
      <c r="B203" s="16"/>
      <c r="C203" s="15"/>
      <c r="D203" s="10"/>
      <c r="E203" s="18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22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</row>
    <row r="204" spans="1:36" ht="42" customHeight="1" x14ac:dyDescent="0.25">
      <c r="A204" s="15"/>
      <c r="B204" s="16"/>
      <c r="C204" s="15"/>
      <c r="D204" s="10"/>
      <c r="E204" s="18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22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</row>
    <row r="205" spans="1:36" ht="42" customHeight="1" x14ac:dyDescent="0.25">
      <c r="A205" s="15"/>
      <c r="B205" s="16"/>
      <c r="C205" s="15"/>
      <c r="D205" s="10"/>
      <c r="E205" s="18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22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</row>
    <row r="206" spans="1:36" ht="42" customHeight="1" x14ac:dyDescent="0.25">
      <c r="A206" s="15"/>
      <c r="B206" s="16"/>
      <c r="C206" s="15"/>
      <c r="D206" s="10"/>
      <c r="E206" s="18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22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</row>
    <row r="207" spans="1:36" ht="42" customHeight="1" x14ac:dyDescent="0.25">
      <c r="A207" s="15"/>
      <c r="B207" s="16"/>
      <c r="C207" s="15"/>
      <c r="D207" s="10"/>
      <c r="E207" s="18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22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</row>
    <row r="208" spans="1:36" ht="42" customHeight="1" x14ac:dyDescent="0.25">
      <c r="A208" s="15"/>
      <c r="B208" s="16"/>
      <c r="C208" s="15"/>
      <c r="D208" s="10"/>
      <c r="E208" s="18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22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</row>
    <row r="209" spans="1:36" ht="42" customHeight="1" x14ac:dyDescent="0.25">
      <c r="A209" s="15"/>
      <c r="B209" s="16"/>
      <c r="C209" s="15"/>
      <c r="D209" s="10"/>
      <c r="E209" s="18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22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</row>
    <row r="210" spans="1:36" ht="42" customHeight="1" x14ac:dyDescent="0.25">
      <c r="A210" s="15"/>
      <c r="B210" s="16"/>
      <c r="C210" s="15"/>
      <c r="D210" s="10"/>
      <c r="E210" s="18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22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</row>
    <row r="211" spans="1:36" ht="42" customHeight="1" x14ac:dyDescent="0.25">
      <c r="A211" s="15"/>
      <c r="B211" s="16"/>
      <c r="C211" s="15"/>
      <c r="D211" s="10"/>
      <c r="E211" s="18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22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</row>
    <row r="212" spans="1:36" ht="42" customHeight="1" x14ac:dyDescent="0.25">
      <c r="A212" s="15"/>
      <c r="B212" s="16"/>
      <c r="C212" s="15"/>
      <c r="D212" s="10"/>
      <c r="E212" s="18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22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</row>
    <row r="213" spans="1:36" ht="42" customHeight="1" x14ac:dyDescent="0.25">
      <c r="A213" s="15"/>
      <c r="B213" s="16"/>
      <c r="C213" s="15"/>
      <c r="D213" s="10"/>
      <c r="E213" s="18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22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</row>
    <row r="214" spans="1:36" ht="42" customHeight="1" x14ac:dyDescent="0.25">
      <c r="A214" s="15"/>
      <c r="B214" s="16"/>
      <c r="C214" s="15"/>
      <c r="D214" s="10"/>
      <c r="E214" s="18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22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</row>
    <row r="215" spans="1:36" ht="42" customHeight="1" x14ac:dyDescent="0.25">
      <c r="A215" s="15"/>
      <c r="B215" s="16"/>
      <c r="C215" s="15"/>
      <c r="D215" s="10"/>
      <c r="E215" s="18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22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</row>
    <row r="216" spans="1:36" ht="42" customHeight="1" x14ac:dyDescent="0.25">
      <c r="A216" s="15"/>
      <c r="B216" s="16"/>
      <c r="C216" s="15"/>
      <c r="D216" s="10"/>
      <c r="E216" s="18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22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</row>
    <row r="217" spans="1:36" ht="42" customHeight="1" x14ac:dyDescent="0.25">
      <c r="A217" s="15"/>
      <c r="B217" s="16"/>
      <c r="C217" s="15"/>
      <c r="D217" s="10"/>
      <c r="E217" s="18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22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</row>
    <row r="218" spans="1:36" ht="42" customHeight="1" x14ac:dyDescent="0.25">
      <c r="A218" s="15"/>
      <c r="B218" s="16"/>
      <c r="C218" s="15"/>
      <c r="D218" s="10"/>
      <c r="E218" s="18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22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</row>
    <row r="219" spans="1:36" ht="42" customHeight="1" x14ac:dyDescent="0.25">
      <c r="A219" s="15"/>
      <c r="B219" s="16"/>
      <c r="C219" s="15"/>
      <c r="D219" s="10"/>
      <c r="E219" s="18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22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</row>
    <row r="220" spans="1:36" ht="42" customHeight="1" x14ac:dyDescent="0.25">
      <c r="A220" s="15"/>
      <c r="B220" s="16"/>
      <c r="C220" s="15"/>
      <c r="D220" s="10"/>
      <c r="E220" s="18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22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</row>
    <row r="221" spans="1:36" ht="42" customHeight="1" x14ac:dyDescent="0.25">
      <c r="A221" s="15"/>
      <c r="B221" s="16"/>
      <c r="C221" s="15"/>
      <c r="D221" s="10"/>
      <c r="E221" s="18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22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</row>
    <row r="222" spans="1:36" ht="42" customHeight="1" x14ac:dyDescent="0.25">
      <c r="A222" s="15"/>
      <c r="B222" s="16"/>
      <c r="C222" s="15"/>
      <c r="D222" s="10"/>
      <c r="E222" s="18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22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</row>
    <row r="223" spans="1:36" ht="42" customHeight="1" x14ac:dyDescent="0.25">
      <c r="A223" s="15"/>
      <c r="B223" s="16"/>
      <c r="C223" s="15"/>
      <c r="D223" s="10"/>
      <c r="E223" s="18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22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</row>
    <row r="224" spans="1:36" ht="42" customHeight="1" x14ac:dyDescent="0.25">
      <c r="A224" s="15"/>
      <c r="B224" s="16"/>
      <c r="C224" s="15"/>
      <c r="D224" s="10"/>
      <c r="E224" s="18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22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</row>
    <row r="225" spans="1:36" ht="42" customHeight="1" x14ac:dyDescent="0.25">
      <c r="A225" s="15"/>
      <c r="B225" s="16"/>
      <c r="C225" s="15"/>
      <c r="D225" s="10"/>
      <c r="E225" s="18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22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</row>
    <row r="226" spans="1:36" ht="42" customHeight="1" x14ac:dyDescent="0.25">
      <c r="A226" s="15"/>
      <c r="B226" s="16"/>
      <c r="C226" s="15"/>
      <c r="D226" s="10"/>
      <c r="E226" s="18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22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</row>
    <row r="227" spans="1:36" ht="42" customHeight="1" x14ac:dyDescent="0.25">
      <c r="A227" s="15"/>
      <c r="B227" s="16"/>
      <c r="C227" s="15"/>
      <c r="D227" s="10"/>
      <c r="E227" s="18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22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</row>
    <row r="228" spans="1:36" ht="42" customHeight="1" x14ac:dyDescent="0.25">
      <c r="A228" s="15"/>
      <c r="B228" s="16"/>
      <c r="C228" s="15"/>
      <c r="D228" s="10"/>
      <c r="E228" s="18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22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</row>
    <row r="229" spans="1:36" ht="42" customHeight="1" x14ac:dyDescent="0.25">
      <c r="A229" s="15"/>
      <c r="B229" s="16"/>
      <c r="C229" s="15"/>
      <c r="D229" s="10"/>
      <c r="E229" s="18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22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</row>
    <row r="230" spans="1:36" ht="42" customHeight="1" x14ac:dyDescent="0.25">
      <c r="A230" s="15"/>
      <c r="B230" s="16"/>
      <c r="C230" s="15"/>
      <c r="D230" s="10"/>
      <c r="E230" s="18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22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</row>
    <row r="231" spans="1:36" ht="42" customHeight="1" x14ac:dyDescent="0.25">
      <c r="A231" s="15"/>
      <c r="B231" s="16"/>
      <c r="C231" s="15"/>
      <c r="D231" s="10"/>
      <c r="E231" s="18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22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</row>
    <row r="232" spans="1:36" ht="42" customHeight="1" x14ac:dyDescent="0.25">
      <c r="A232" s="15"/>
      <c r="B232" s="16"/>
      <c r="C232" s="15"/>
      <c r="D232" s="10"/>
      <c r="E232" s="18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22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</row>
    <row r="233" spans="1:36" ht="42" customHeight="1" x14ac:dyDescent="0.25">
      <c r="A233" s="15"/>
      <c r="B233" s="16"/>
      <c r="C233" s="15"/>
      <c r="D233" s="10"/>
      <c r="E233" s="18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22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</row>
    <row r="234" spans="1:36" ht="42" customHeight="1" x14ac:dyDescent="0.25">
      <c r="A234" s="15"/>
      <c r="B234" s="16"/>
      <c r="C234" s="15"/>
      <c r="D234" s="10"/>
      <c r="E234" s="18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22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</row>
    <row r="235" spans="1:36" ht="42" customHeight="1" x14ac:dyDescent="0.25">
      <c r="A235" s="15"/>
      <c r="B235" s="16"/>
      <c r="C235" s="15"/>
      <c r="D235" s="10"/>
      <c r="E235" s="18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22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</row>
    <row r="236" spans="1:36" ht="42" customHeight="1" x14ac:dyDescent="0.25">
      <c r="A236" s="15"/>
      <c r="B236" s="16"/>
      <c r="C236" s="15"/>
      <c r="D236" s="10"/>
      <c r="E236" s="18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22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</row>
    <row r="237" spans="1:36" ht="42" customHeight="1" x14ac:dyDescent="0.25">
      <c r="A237" s="15"/>
      <c r="B237" s="16"/>
      <c r="C237" s="15"/>
      <c r="D237" s="10"/>
      <c r="E237" s="18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22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</row>
    <row r="238" spans="1:36" ht="42" customHeight="1" x14ac:dyDescent="0.25">
      <c r="A238" s="15"/>
      <c r="B238" s="16"/>
      <c r="C238" s="15"/>
      <c r="D238" s="10"/>
      <c r="E238" s="18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22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</row>
    <row r="239" spans="1:36" ht="42" customHeight="1" x14ac:dyDescent="0.25">
      <c r="A239" s="15"/>
      <c r="B239" s="16"/>
      <c r="C239" s="15"/>
      <c r="D239" s="10"/>
      <c r="E239" s="18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22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</row>
    <row r="240" spans="1:36" ht="42" customHeight="1" x14ac:dyDescent="0.25">
      <c r="A240" s="15"/>
      <c r="B240" s="16"/>
      <c r="C240" s="15"/>
      <c r="D240" s="10"/>
      <c r="E240" s="18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22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</row>
    <row r="241" spans="1:36" ht="42" customHeight="1" x14ac:dyDescent="0.25">
      <c r="A241" s="15"/>
      <c r="B241" s="16"/>
      <c r="C241" s="15"/>
      <c r="D241" s="10"/>
      <c r="E241" s="18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22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</row>
    <row r="242" spans="1:36" ht="42" customHeight="1" x14ac:dyDescent="0.25">
      <c r="A242" s="15"/>
      <c r="B242" s="16"/>
      <c r="C242" s="15"/>
      <c r="D242" s="10"/>
      <c r="E242" s="18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22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</row>
    <row r="243" spans="1:36" ht="42" customHeight="1" x14ac:dyDescent="0.25">
      <c r="A243" s="15"/>
      <c r="B243" s="16"/>
      <c r="C243" s="15"/>
      <c r="D243" s="10"/>
      <c r="E243" s="18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22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</row>
    <row r="244" spans="1:36" ht="42" customHeight="1" x14ac:dyDescent="0.25">
      <c r="A244" s="15"/>
      <c r="B244" s="16"/>
      <c r="C244" s="15"/>
      <c r="D244" s="10"/>
      <c r="E244" s="18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22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</row>
    <row r="245" spans="1:36" ht="42" customHeight="1" x14ac:dyDescent="0.25">
      <c r="A245" s="15"/>
      <c r="B245" s="16"/>
      <c r="C245" s="15"/>
      <c r="D245" s="10"/>
      <c r="E245" s="18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22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</row>
    <row r="246" spans="1:36" ht="42" customHeight="1" x14ac:dyDescent="0.25">
      <c r="A246" s="15"/>
      <c r="B246" s="16"/>
      <c r="C246" s="15"/>
      <c r="D246" s="10"/>
      <c r="E246" s="18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22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</row>
    <row r="247" spans="1:36" ht="42" customHeight="1" x14ac:dyDescent="0.25">
      <c r="A247" s="15"/>
      <c r="B247" s="16"/>
      <c r="C247" s="15"/>
      <c r="D247" s="10"/>
      <c r="E247" s="18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22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</row>
    <row r="248" spans="1:36" ht="42" customHeight="1" x14ac:dyDescent="0.25">
      <c r="A248" s="15"/>
      <c r="B248" s="16"/>
      <c r="C248" s="15"/>
      <c r="D248" s="10"/>
      <c r="E248" s="18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22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</row>
    <row r="249" spans="1:36" ht="42" customHeight="1" x14ac:dyDescent="0.25">
      <c r="A249" s="15"/>
      <c r="B249" s="16"/>
      <c r="C249" s="15"/>
      <c r="D249" s="10"/>
      <c r="E249" s="18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22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</row>
    <row r="250" spans="1:36" ht="42" customHeight="1" x14ac:dyDescent="0.25">
      <c r="A250" s="15"/>
      <c r="B250" s="16"/>
      <c r="C250" s="15"/>
      <c r="D250" s="10"/>
      <c r="E250" s="18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22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</row>
    <row r="251" spans="1:36" ht="42" customHeight="1" x14ac:dyDescent="0.25">
      <c r="A251" s="15"/>
      <c r="B251" s="16"/>
      <c r="C251" s="15"/>
      <c r="D251" s="10"/>
      <c r="E251" s="18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22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</row>
    <row r="252" spans="1:36" ht="42" customHeight="1" x14ac:dyDescent="0.25">
      <c r="A252" s="15"/>
      <c r="B252" s="16"/>
      <c r="C252" s="15"/>
      <c r="D252" s="10"/>
      <c r="E252" s="18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22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</row>
    <row r="253" spans="1:36" ht="42" customHeight="1" x14ac:dyDescent="0.25">
      <c r="A253" s="15"/>
      <c r="B253" s="16"/>
      <c r="C253" s="15"/>
      <c r="D253" s="10"/>
      <c r="E253" s="18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22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</row>
    <row r="254" spans="1:36" ht="42" customHeight="1" x14ac:dyDescent="0.25">
      <c r="A254" s="15"/>
      <c r="B254" s="16"/>
      <c r="C254" s="15"/>
      <c r="D254" s="10"/>
      <c r="E254" s="18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22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</row>
    <row r="255" spans="1:36" ht="42" customHeight="1" x14ac:dyDescent="0.25">
      <c r="A255" s="15"/>
      <c r="B255" s="16"/>
      <c r="C255" s="15"/>
      <c r="D255" s="10"/>
      <c r="E255" s="18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22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</row>
    <row r="256" spans="1:36" ht="42" customHeight="1" x14ac:dyDescent="0.25">
      <c r="A256" s="15"/>
      <c r="B256" s="16"/>
      <c r="C256" s="15"/>
      <c r="D256" s="10"/>
      <c r="E256" s="18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22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</row>
    <row r="257" spans="1:36" ht="42" customHeight="1" x14ac:dyDescent="0.25">
      <c r="A257" s="15"/>
      <c r="B257" s="16"/>
      <c r="C257" s="15"/>
      <c r="D257" s="10"/>
      <c r="E257" s="18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22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</row>
    <row r="258" spans="1:36" ht="42" customHeight="1" x14ac:dyDescent="0.25">
      <c r="A258" s="15"/>
      <c r="B258" s="16"/>
      <c r="C258" s="15"/>
      <c r="D258" s="10"/>
      <c r="E258" s="18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22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</row>
    <row r="259" spans="1:36" ht="42" customHeight="1" x14ac:dyDescent="0.25">
      <c r="A259" s="15"/>
      <c r="B259" s="16"/>
      <c r="C259" s="15"/>
      <c r="D259" s="10"/>
      <c r="E259" s="18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22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</row>
    <row r="260" spans="1:36" ht="42" customHeight="1" x14ac:dyDescent="0.25">
      <c r="A260" s="15"/>
      <c r="B260" s="16"/>
      <c r="C260" s="15"/>
      <c r="D260" s="10"/>
      <c r="E260" s="18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22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</row>
    <row r="261" spans="1:36" ht="42" customHeight="1" x14ac:dyDescent="0.25">
      <c r="A261" s="15"/>
      <c r="B261" s="16"/>
      <c r="C261" s="15"/>
      <c r="D261" s="10"/>
      <c r="E261" s="18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22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</row>
    <row r="262" spans="1:36" ht="42" customHeight="1" x14ac:dyDescent="0.25">
      <c r="A262" s="15"/>
      <c r="B262" s="16"/>
      <c r="C262" s="15"/>
      <c r="D262" s="10"/>
      <c r="E262" s="18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22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</row>
    <row r="263" spans="1:36" ht="42" customHeight="1" x14ac:dyDescent="0.25">
      <c r="A263" s="15"/>
      <c r="B263" s="16"/>
      <c r="C263" s="15"/>
      <c r="D263" s="10"/>
      <c r="E263" s="18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22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</row>
    <row r="264" spans="1:36" ht="42" customHeight="1" x14ac:dyDescent="0.25">
      <c r="A264" s="15"/>
      <c r="B264" s="16"/>
      <c r="C264" s="15"/>
      <c r="D264" s="10"/>
      <c r="E264" s="18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22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</row>
    <row r="265" spans="1:36" ht="42" customHeight="1" x14ac:dyDescent="0.25">
      <c r="A265" s="15"/>
      <c r="B265" s="16"/>
      <c r="C265" s="15"/>
      <c r="D265" s="10"/>
      <c r="E265" s="18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22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</row>
    <row r="266" spans="1:36" ht="42" customHeight="1" x14ac:dyDescent="0.25">
      <c r="A266" s="15"/>
      <c r="B266" s="16"/>
      <c r="C266" s="15"/>
      <c r="D266" s="10"/>
      <c r="E266" s="18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22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</row>
    <row r="267" spans="1:36" ht="42" customHeight="1" x14ac:dyDescent="0.25">
      <c r="A267" s="15"/>
      <c r="B267" s="16"/>
      <c r="C267" s="15"/>
      <c r="D267" s="10"/>
      <c r="E267" s="18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22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</row>
    <row r="268" spans="1:36" ht="42" customHeight="1" x14ac:dyDescent="0.25">
      <c r="A268" s="15"/>
      <c r="B268" s="16"/>
      <c r="C268" s="15"/>
      <c r="D268" s="10"/>
      <c r="E268" s="18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22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</row>
    <row r="269" spans="1:36" ht="42" customHeight="1" x14ac:dyDescent="0.25">
      <c r="A269" s="15"/>
      <c r="B269" s="16"/>
      <c r="C269" s="15"/>
      <c r="D269" s="10"/>
      <c r="E269" s="18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22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</row>
    <row r="270" spans="1:36" ht="42" customHeight="1" x14ac:dyDescent="0.25">
      <c r="A270" s="15"/>
      <c r="B270" s="16"/>
      <c r="C270" s="15"/>
      <c r="D270" s="10"/>
      <c r="E270" s="18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22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</row>
    <row r="271" spans="1:36" ht="42" customHeight="1" x14ac:dyDescent="0.25">
      <c r="A271" s="15"/>
      <c r="B271" s="16"/>
      <c r="C271" s="15"/>
      <c r="D271" s="10"/>
      <c r="E271" s="18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22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</row>
    <row r="272" spans="1:36" ht="42" customHeight="1" x14ac:dyDescent="0.25">
      <c r="A272" s="15"/>
      <c r="B272" s="16"/>
      <c r="C272" s="15"/>
      <c r="D272" s="10"/>
      <c r="E272" s="18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22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</row>
    <row r="273" spans="1:36" ht="42" customHeight="1" x14ac:dyDescent="0.25">
      <c r="A273" s="15"/>
      <c r="B273" s="16"/>
      <c r="C273" s="15"/>
      <c r="D273" s="10"/>
      <c r="E273" s="18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22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</row>
    <row r="274" spans="1:36" ht="42" customHeight="1" x14ac:dyDescent="0.25">
      <c r="A274" s="15"/>
      <c r="B274" s="16"/>
      <c r="C274" s="15"/>
      <c r="D274" s="10"/>
      <c r="E274" s="18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22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</row>
    <row r="275" spans="1:36" ht="42" customHeight="1" x14ac:dyDescent="0.25">
      <c r="A275" s="15"/>
      <c r="B275" s="16"/>
      <c r="C275" s="15"/>
      <c r="D275" s="10"/>
      <c r="E275" s="18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22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</row>
    <row r="276" spans="1:36" ht="42" customHeight="1" x14ac:dyDescent="0.25">
      <c r="A276" s="15"/>
      <c r="B276" s="16"/>
      <c r="C276" s="15"/>
      <c r="D276" s="10"/>
      <c r="E276" s="18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22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</row>
    <row r="277" spans="1:36" ht="42" customHeight="1" x14ac:dyDescent="0.25">
      <c r="A277" s="15"/>
      <c r="B277" s="16"/>
      <c r="C277" s="15"/>
      <c r="D277" s="10"/>
      <c r="E277" s="18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22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</row>
    <row r="278" spans="1:36" ht="42" customHeight="1" x14ac:dyDescent="0.25">
      <c r="A278" s="15"/>
      <c r="B278" s="16"/>
      <c r="C278" s="15"/>
      <c r="D278" s="10"/>
      <c r="E278" s="18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22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</row>
    <row r="279" spans="1:36" ht="42" customHeight="1" x14ac:dyDescent="0.25">
      <c r="A279" s="15"/>
      <c r="B279" s="16"/>
      <c r="C279" s="15"/>
      <c r="D279" s="10"/>
      <c r="E279" s="18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22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</row>
    <row r="280" spans="1:36" ht="42" customHeight="1" x14ac:dyDescent="0.25">
      <c r="A280" s="15"/>
      <c r="B280" s="16"/>
      <c r="C280" s="15"/>
      <c r="D280" s="10"/>
      <c r="E280" s="18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22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</row>
    <row r="281" spans="1:36" ht="42" customHeight="1" x14ac:dyDescent="0.25">
      <c r="A281" s="15"/>
      <c r="B281" s="16"/>
      <c r="C281" s="15"/>
      <c r="D281" s="10"/>
      <c r="E281" s="18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22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</row>
    <row r="282" spans="1:36" ht="42" customHeight="1" x14ac:dyDescent="0.25">
      <c r="A282" s="15"/>
      <c r="B282" s="16"/>
      <c r="C282" s="15"/>
      <c r="D282" s="10"/>
      <c r="E282" s="18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22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</row>
    <row r="283" spans="1:36" ht="42" customHeight="1" x14ac:dyDescent="0.25">
      <c r="A283" s="15"/>
      <c r="B283" s="16"/>
      <c r="C283" s="15"/>
      <c r="D283" s="10"/>
      <c r="E283" s="18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22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</row>
    <row r="284" spans="1:36" ht="42" customHeight="1" x14ac:dyDescent="0.25">
      <c r="A284" s="15"/>
      <c r="B284" s="16"/>
      <c r="C284" s="15"/>
      <c r="D284" s="10"/>
      <c r="E284" s="18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22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</row>
    <row r="285" spans="1:36" ht="42" customHeight="1" x14ac:dyDescent="0.25">
      <c r="A285" s="15"/>
      <c r="B285" s="16"/>
      <c r="C285" s="15"/>
      <c r="D285" s="10"/>
      <c r="E285" s="18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22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</row>
    <row r="286" spans="1:36" ht="42" customHeight="1" x14ac:dyDescent="0.25">
      <c r="A286" s="15"/>
      <c r="B286" s="16"/>
      <c r="C286" s="15"/>
      <c r="D286" s="10"/>
      <c r="E286" s="18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22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</row>
    <row r="287" spans="1:36" ht="42" customHeight="1" x14ac:dyDescent="0.25">
      <c r="A287" s="15"/>
      <c r="B287" s="16"/>
      <c r="C287" s="15"/>
      <c r="D287" s="10"/>
      <c r="E287" s="18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22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</row>
    <row r="288" spans="1:36" ht="42" customHeight="1" x14ac:dyDescent="0.25">
      <c r="A288" s="15"/>
      <c r="B288" s="16"/>
      <c r="C288" s="15"/>
      <c r="D288" s="10"/>
      <c r="E288" s="18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22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</row>
    <row r="289" spans="1:36" ht="42" customHeight="1" x14ac:dyDescent="0.25">
      <c r="A289" s="15"/>
      <c r="B289" s="16"/>
      <c r="C289" s="15"/>
      <c r="D289" s="10"/>
      <c r="E289" s="18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22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</row>
    <row r="290" spans="1:36" ht="42" customHeight="1" x14ac:dyDescent="0.25">
      <c r="A290" s="15"/>
      <c r="B290" s="16"/>
      <c r="C290" s="15"/>
      <c r="D290" s="10"/>
      <c r="E290" s="18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22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</row>
    <row r="291" spans="1:36" ht="42" customHeight="1" x14ac:dyDescent="0.25">
      <c r="A291" s="15"/>
      <c r="B291" s="16"/>
      <c r="C291" s="15"/>
      <c r="D291" s="10"/>
      <c r="E291" s="18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22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</row>
    <row r="292" spans="1:36" ht="42" customHeight="1" x14ac:dyDescent="0.25">
      <c r="A292" s="15"/>
      <c r="B292" s="16"/>
      <c r="C292" s="15"/>
      <c r="D292" s="10"/>
      <c r="E292" s="18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22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</row>
    <row r="293" spans="1:36" ht="42" customHeight="1" x14ac:dyDescent="0.25">
      <c r="A293" s="15"/>
      <c r="B293" s="16"/>
      <c r="C293" s="15"/>
      <c r="D293" s="10"/>
      <c r="E293" s="18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22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</row>
    <row r="294" spans="1:36" ht="42" customHeight="1" x14ac:dyDescent="0.25">
      <c r="A294" s="15"/>
      <c r="B294" s="16"/>
      <c r="C294" s="15"/>
      <c r="D294" s="10"/>
      <c r="E294" s="18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22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</row>
    <row r="295" spans="1:36" ht="42" customHeight="1" x14ac:dyDescent="0.25">
      <c r="A295" s="15"/>
      <c r="B295" s="16"/>
      <c r="C295" s="15"/>
      <c r="D295" s="10"/>
      <c r="E295" s="18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22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</row>
    <row r="296" spans="1:36" ht="42" customHeight="1" x14ac:dyDescent="0.25">
      <c r="A296" s="15"/>
      <c r="B296" s="16"/>
      <c r="C296" s="15"/>
      <c r="D296" s="10"/>
      <c r="E296" s="18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22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</row>
    <row r="297" spans="1:36" ht="42" customHeight="1" x14ac:dyDescent="0.25">
      <c r="A297" s="15"/>
      <c r="B297" s="16"/>
      <c r="C297" s="15"/>
      <c r="D297" s="10"/>
      <c r="E297" s="18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22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</row>
    <row r="298" spans="1:36" ht="42" customHeight="1" x14ac:dyDescent="0.25">
      <c r="A298" s="15"/>
      <c r="B298" s="16"/>
      <c r="C298" s="15"/>
      <c r="D298" s="10"/>
      <c r="E298" s="18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22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</row>
    <row r="299" spans="1:36" ht="42" customHeight="1" x14ac:dyDescent="0.25">
      <c r="A299" s="15"/>
      <c r="B299" s="16"/>
      <c r="C299" s="15"/>
      <c r="D299" s="10"/>
      <c r="E299" s="18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22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</row>
    <row r="300" spans="1:36" ht="42" customHeight="1" x14ac:dyDescent="0.25">
      <c r="A300" s="15"/>
      <c r="B300" s="16"/>
      <c r="C300" s="15"/>
      <c r="D300" s="10"/>
      <c r="E300" s="18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22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</row>
    <row r="301" spans="1:36" ht="42" customHeight="1" x14ac:dyDescent="0.25">
      <c r="A301" s="15"/>
      <c r="B301" s="16"/>
      <c r="C301" s="15"/>
      <c r="D301" s="10"/>
      <c r="E301" s="18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22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</row>
    <row r="302" spans="1:36" ht="42" customHeight="1" x14ac:dyDescent="0.25">
      <c r="A302" s="15"/>
      <c r="B302" s="16"/>
      <c r="C302" s="15"/>
      <c r="D302" s="10"/>
      <c r="E302" s="18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22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</row>
    <row r="303" spans="1:36" ht="42" customHeight="1" x14ac:dyDescent="0.25">
      <c r="A303" s="15"/>
      <c r="B303" s="16"/>
      <c r="C303" s="15"/>
      <c r="D303" s="10"/>
      <c r="E303" s="18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22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</row>
    <row r="304" spans="1:36" ht="42" customHeight="1" x14ac:dyDescent="0.25">
      <c r="A304" s="15"/>
      <c r="B304" s="16"/>
      <c r="C304" s="15"/>
      <c r="D304" s="10"/>
      <c r="E304" s="18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22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</row>
    <row r="305" spans="1:36" ht="42" customHeight="1" x14ac:dyDescent="0.25">
      <c r="A305" s="15"/>
      <c r="B305" s="16"/>
      <c r="C305" s="15"/>
      <c r="D305" s="10"/>
      <c r="E305" s="18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22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</row>
    <row r="306" spans="1:36" ht="42" customHeight="1" x14ac:dyDescent="0.25">
      <c r="A306" s="15"/>
      <c r="B306" s="16"/>
      <c r="C306" s="15"/>
      <c r="D306" s="10"/>
      <c r="E306" s="18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22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</row>
    <row r="307" spans="1:36" ht="42" customHeight="1" x14ac:dyDescent="0.25">
      <c r="A307" s="15"/>
      <c r="B307" s="16"/>
      <c r="C307" s="15"/>
      <c r="D307" s="10"/>
      <c r="E307" s="18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22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</row>
    <row r="308" spans="1:36" ht="42" customHeight="1" x14ac:dyDescent="0.25">
      <c r="A308" s="15"/>
      <c r="B308" s="16"/>
      <c r="C308" s="15"/>
      <c r="D308" s="10"/>
      <c r="E308" s="18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22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</row>
    <row r="309" spans="1:36" ht="42" customHeight="1" x14ac:dyDescent="0.25">
      <c r="A309" s="15"/>
      <c r="B309" s="16"/>
      <c r="C309" s="15"/>
      <c r="D309" s="10"/>
      <c r="E309" s="18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22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</row>
    <row r="310" spans="1:36" ht="42" customHeight="1" x14ac:dyDescent="0.25">
      <c r="A310" s="15"/>
      <c r="B310" s="16"/>
      <c r="C310" s="15"/>
      <c r="D310" s="10"/>
      <c r="E310" s="18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22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</row>
    <row r="311" spans="1:36" ht="42" customHeight="1" x14ac:dyDescent="0.25">
      <c r="A311" s="15"/>
      <c r="B311" s="16"/>
      <c r="C311" s="15"/>
      <c r="D311" s="10"/>
      <c r="E311" s="18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22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</row>
    <row r="312" spans="1:36" ht="42" customHeight="1" x14ac:dyDescent="0.25">
      <c r="A312" s="15"/>
      <c r="B312" s="16"/>
      <c r="C312" s="15"/>
      <c r="D312" s="10"/>
      <c r="E312" s="18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22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</row>
    <row r="313" spans="1:36" ht="42" customHeight="1" x14ac:dyDescent="0.25">
      <c r="A313" s="15"/>
      <c r="B313" s="16"/>
      <c r="C313" s="15"/>
      <c r="D313" s="10"/>
      <c r="E313" s="18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22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</row>
    <row r="314" spans="1:36" ht="42" customHeight="1" x14ac:dyDescent="0.25">
      <c r="A314" s="15"/>
      <c r="B314" s="16"/>
      <c r="C314" s="15"/>
      <c r="D314" s="10"/>
      <c r="E314" s="18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22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</row>
    <row r="315" spans="1:36" ht="42" customHeight="1" x14ac:dyDescent="0.25">
      <c r="A315" s="15"/>
      <c r="B315" s="16"/>
      <c r="C315" s="15"/>
      <c r="D315" s="10"/>
      <c r="E315" s="18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22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</row>
    <row r="316" spans="1:36" ht="42" customHeight="1" x14ac:dyDescent="0.25">
      <c r="A316" s="15"/>
      <c r="B316" s="16"/>
      <c r="C316" s="15"/>
      <c r="D316" s="10"/>
      <c r="E316" s="18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22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</row>
    <row r="317" spans="1:36" ht="42" customHeight="1" x14ac:dyDescent="0.25">
      <c r="A317" s="15"/>
      <c r="B317" s="16"/>
      <c r="C317" s="15"/>
      <c r="D317" s="10"/>
      <c r="E317" s="18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22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</row>
    <row r="318" spans="1:36" ht="42" customHeight="1" x14ac:dyDescent="0.25">
      <c r="A318" s="15"/>
      <c r="B318" s="16"/>
      <c r="C318" s="15"/>
      <c r="D318" s="10"/>
      <c r="E318" s="18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22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</row>
    <row r="319" spans="1:36" ht="42" customHeight="1" x14ac:dyDescent="0.25">
      <c r="A319" s="15"/>
      <c r="B319" s="16"/>
      <c r="C319" s="15"/>
      <c r="D319" s="10"/>
      <c r="E319" s="18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22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</row>
    <row r="320" spans="1:36" ht="42" customHeight="1" x14ac:dyDescent="0.25">
      <c r="A320" s="15"/>
      <c r="B320" s="16"/>
      <c r="C320" s="15"/>
      <c r="D320" s="10"/>
      <c r="E320" s="18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22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</row>
    <row r="321" spans="1:36" ht="42" customHeight="1" x14ac:dyDescent="0.25">
      <c r="A321" s="15"/>
      <c r="B321" s="16"/>
      <c r="C321" s="15"/>
      <c r="D321" s="10"/>
      <c r="E321" s="18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22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</row>
    <row r="322" spans="1:36" ht="42" customHeight="1" x14ac:dyDescent="0.25">
      <c r="A322" s="15"/>
      <c r="B322" s="16"/>
      <c r="C322" s="15"/>
      <c r="D322" s="10"/>
      <c r="E322" s="18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22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</row>
    <row r="323" spans="1:36" ht="42" customHeight="1" x14ac:dyDescent="0.25">
      <c r="A323" s="15"/>
      <c r="B323" s="16"/>
      <c r="C323" s="15"/>
      <c r="D323" s="10"/>
      <c r="E323" s="18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22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</row>
    <row r="324" spans="1:36" ht="42" customHeight="1" x14ac:dyDescent="0.25">
      <c r="A324" s="15"/>
      <c r="B324" s="16"/>
      <c r="C324" s="15"/>
      <c r="D324" s="10"/>
      <c r="E324" s="18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22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</row>
    <row r="325" spans="1:36" ht="42" customHeight="1" x14ac:dyDescent="0.25">
      <c r="A325" s="15"/>
      <c r="B325" s="16"/>
      <c r="C325" s="15"/>
      <c r="D325" s="10"/>
      <c r="E325" s="18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22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</row>
    <row r="326" spans="1:36" ht="42" customHeight="1" x14ac:dyDescent="0.25">
      <c r="A326" s="15"/>
      <c r="B326" s="16"/>
      <c r="C326" s="15"/>
      <c r="D326" s="10"/>
      <c r="E326" s="18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22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</row>
    <row r="327" spans="1:36" ht="42" customHeight="1" x14ac:dyDescent="0.25">
      <c r="A327" s="15"/>
      <c r="B327" s="16"/>
      <c r="C327" s="15"/>
      <c r="D327" s="10"/>
      <c r="E327" s="18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22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</row>
    <row r="328" spans="1:36" ht="42" customHeight="1" x14ac:dyDescent="0.25">
      <c r="A328" s="15"/>
      <c r="B328" s="16"/>
      <c r="C328" s="15"/>
      <c r="D328" s="10"/>
      <c r="E328" s="18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22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</row>
    <row r="329" spans="1:36" ht="42" customHeight="1" x14ac:dyDescent="0.25">
      <c r="A329" s="15"/>
      <c r="B329" s="16"/>
      <c r="C329" s="15"/>
      <c r="D329" s="10"/>
      <c r="E329" s="18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22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</row>
    <row r="330" spans="1:36" ht="42" customHeight="1" x14ac:dyDescent="0.25">
      <c r="A330" s="15"/>
      <c r="B330" s="16"/>
      <c r="C330" s="15"/>
      <c r="D330" s="10"/>
      <c r="E330" s="18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22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</row>
    <row r="331" spans="1:36" ht="42" customHeight="1" x14ac:dyDescent="0.25">
      <c r="A331" s="15"/>
      <c r="B331" s="16"/>
      <c r="C331" s="15"/>
      <c r="D331" s="10"/>
      <c r="E331" s="18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22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</row>
    <row r="332" spans="1:36" ht="42" customHeight="1" x14ac:dyDescent="0.25">
      <c r="A332" s="15"/>
      <c r="B332" s="16"/>
      <c r="C332" s="15"/>
      <c r="D332" s="10"/>
      <c r="E332" s="18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22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</row>
    <row r="333" spans="1:36" ht="42" customHeight="1" x14ac:dyDescent="0.25">
      <c r="A333" s="15"/>
      <c r="B333" s="16"/>
      <c r="C333" s="15"/>
      <c r="D333" s="10"/>
      <c r="E333" s="18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22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</row>
    <row r="334" spans="1:36" ht="42" customHeight="1" x14ac:dyDescent="0.25">
      <c r="A334" s="15"/>
      <c r="B334" s="16"/>
      <c r="C334" s="15"/>
      <c r="D334" s="10"/>
      <c r="E334" s="18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22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</row>
    <row r="335" spans="1:36" ht="42" customHeight="1" x14ac:dyDescent="0.25">
      <c r="A335" s="15"/>
      <c r="B335" s="16"/>
      <c r="C335" s="15"/>
      <c r="D335" s="10"/>
      <c r="E335" s="18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22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</row>
    <row r="336" spans="1:36" ht="42" customHeight="1" x14ac:dyDescent="0.25">
      <c r="A336" s="15"/>
      <c r="B336" s="16"/>
      <c r="C336" s="15"/>
      <c r="D336" s="10"/>
      <c r="E336" s="18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22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</row>
    <row r="337" spans="1:36" ht="42" customHeight="1" x14ac:dyDescent="0.25">
      <c r="A337" s="15"/>
      <c r="B337" s="16"/>
      <c r="C337" s="15"/>
      <c r="D337" s="10"/>
      <c r="E337" s="18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22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</row>
    <row r="338" spans="1:36" ht="42" customHeight="1" x14ac:dyDescent="0.25">
      <c r="A338" s="15"/>
      <c r="B338" s="16"/>
      <c r="C338" s="15"/>
      <c r="D338" s="10"/>
      <c r="E338" s="18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22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</row>
    <row r="339" spans="1:36" ht="42" customHeight="1" x14ac:dyDescent="0.25">
      <c r="A339" s="15"/>
      <c r="B339" s="16"/>
      <c r="C339" s="15"/>
      <c r="D339" s="10"/>
      <c r="E339" s="18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22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</row>
    <row r="340" spans="1:36" ht="42" customHeight="1" x14ac:dyDescent="0.25">
      <c r="A340" s="15"/>
      <c r="B340" s="16"/>
      <c r="C340" s="15"/>
      <c r="D340" s="10"/>
      <c r="E340" s="18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22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</row>
    <row r="341" spans="1:36" ht="42" customHeight="1" x14ac:dyDescent="0.25">
      <c r="A341" s="15"/>
      <c r="B341" s="16"/>
      <c r="C341" s="15"/>
      <c r="D341" s="10"/>
      <c r="E341" s="18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22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</row>
    <row r="342" spans="1:36" ht="42" customHeight="1" x14ac:dyDescent="0.25">
      <c r="A342" s="15"/>
      <c r="B342" s="16"/>
      <c r="C342" s="15"/>
      <c r="D342" s="10"/>
      <c r="E342" s="18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22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</row>
    <row r="343" spans="1:36" ht="42" customHeight="1" x14ac:dyDescent="0.25">
      <c r="A343" s="15"/>
      <c r="B343" s="16"/>
      <c r="C343" s="15"/>
      <c r="D343" s="10"/>
      <c r="E343" s="18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22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</row>
    <row r="344" spans="1:36" ht="42" customHeight="1" x14ac:dyDescent="0.25">
      <c r="A344" s="15"/>
      <c r="B344" s="16"/>
      <c r="C344" s="15"/>
      <c r="D344" s="10"/>
      <c r="E344" s="18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22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</row>
    <row r="345" spans="1:36" ht="42" customHeight="1" x14ac:dyDescent="0.25">
      <c r="A345" s="15"/>
      <c r="B345" s="16"/>
      <c r="C345" s="15"/>
      <c r="D345" s="10"/>
      <c r="E345" s="18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22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</row>
    <row r="346" spans="1:36" ht="42" customHeight="1" x14ac:dyDescent="0.25">
      <c r="A346" s="15"/>
      <c r="B346" s="16"/>
      <c r="C346" s="15"/>
      <c r="D346" s="10"/>
      <c r="E346" s="18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22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</row>
    <row r="347" spans="1:36" ht="42" customHeight="1" x14ac:dyDescent="0.25">
      <c r="A347" s="15"/>
      <c r="B347" s="16"/>
      <c r="C347" s="15"/>
      <c r="D347" s="10"/>
      <c r="E347" s="18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22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</row>
    <row r="348" spans="1:36" ht="42" customHeight="1" x14ac:dyDescent="0.25">
      <c r="A348" s="15"/>
      <c r="B348" s="16"/>
      <c r="C348" s="15"/>
      <c r="D348" s="10"/>
      <c r="E348" s="18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22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</row>
    <row r="349" spans="1:36" ht="42" customHeight="1" x14ac:dyDescent="0.25">
      <c r="A349" s="15"/>
      <c r="B349" s="16"/>
      <c r="C349" s="15"/>
      <c r="D349" s="10"/>
      <c r="E349" s="18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22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</row>
    <row r="350" spans="1:36" ht="42" customHeight="1" x14ac:dyDescent="0.25">
      <c r="A350" s="15"/>
      <c r="B350" s="16"/>
      <c r="C350" s="15"/>
      <c r="D350" s="10"/>
      <c r="E350" s="18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22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</row>
    <row r="351" spans="1:36" ht="42" customHeight="1" x14ac:dyDescent="0.25">
      <c r="A351" s="15"/>
      <c r="B351" s="16"/>
      <c r="C351" s="15"/>
      <c r="D351" s="10"/>
      <c r="E351" s="18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22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</row>
    <row r="352" spans="1:36" ht="42" customHeight="1" x14ac:dyDescent="0.25">
      <c r="A352" s="15"/>
      <c r="B352" s="16"/>
      <c r="C352" s="15"/>
      <c r="D352" s="10"/>
      <c r="E352" s="18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22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</row>
    <row r="353" spans="1:36" ht="42" customHeight="1" x14ac:dyDescent="0.25">
      <c r="A353" s="15"/>
      <c r="B353" s="16"/>
      <c r="C353" s="15"/>
      <c r="D353" s="10"/>
      <c r="E353" s="18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22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</row>
    <row r="354" spans="1:36" ht="42" customHeight="1" x14ac:dyDescent="0.25">
      <c r="A354" s="15"/>
      <c r="B354" s="16"/>
      <c r="C354" s="15"/>
      <c r="D354" s="10"/>
      <c r="E354" s="18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22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</row>
    <row r="355" spans="1:36" ht="42" customHeight="1" x14ac:dyDescent="0.25">
      <c r="A355" s="15"/>
      <c r="B355" s="16"/>
      <c r="C355" s="15"/>
      <c r="D355" s="10"/>
      <c r="E355" s="18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22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</row>
    <row r="356" spans="1:36" ht="42" customHeight="1" x14ac:dyDescent="0.25">
      <c r="A356" s="15"/>
      <c r="B356" s="16"/>
      <c r="C356" s="15"/>
      <c r="D356" s="10"/>
      <c r="E356" s="18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22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</row>
    <row r="357" spans="1:36" ht="42" customHeight="1" x14ac:dyDescent="0.25">
      <c r="A357" s="15"/>
      <c r="B357" s="16"/>
      <c r="C357" s="15"/>
      <c r="D357" s="10"/>
      <c r="E357" s="18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22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</row>
    <row r="358" spans="1:36" ht="42" customHeight="1" x14ac:dyDescent="0.25">
      <c r="A358" s="15"/>
      <c r="B358" s="16"/>
      <c r="C358" s="15"/>
      <c r="D358" s="10"/>
      <c r="E358" s="18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22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</row>
    <row r="359" spans="1:36" ht="42" customHeight="1" x14ac:dyDescent="0.25">
      <c r="A359" s="15"/>
      <c r="B359" s="16"/>
      <c r="C359" s="15"/>
      <c r="D359" s="10"/>
      <c r="E359" s="18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22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</row>
    <row r="360" spans="1:36" ht="42" customHeight="1" x14ac:dyDescent="0.25">
      <c r="A360" s="15"/>
      <c r="B360" s="16"/>
      <c r="C360" s="15"/>
      <c r="D360" s="10"/>
      <c r="E360" s="18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22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</row>
    <row r="361" spans="1:36" ht="42" customHeight="1" x14ac:dyDescent="0.25">
      <c r="A361" s="15"/>
      <c r="B361" s="16"/>
      <c r="C361" s="15"/>
      <c r="D361" s="10"/>
      <c r="E361" s="18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22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</row>
    <row r="362" spans="1:36" ht="42" customHeight="1" x14ac:dyDescent="0.25">
      <c r="A362" s="15"/>
      <c r="B362" s="16"/>
      <c r="C362" s="15"/>
      <c r="D362" s="10"/>
      <c r="E362" s="18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22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</row>
    <row r="363" spans="1:36" ht="42" customHeight="1" x14ac:dyDescent="0.25">
      <c r="A363" s="15"/>
      <c r="B363" s="16"/>
      <c r="C363" s="15"/>
      <c r="D363" s="10"/>
      <c r="E363" s="18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22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</row>
    <row r="364" spans="1:36" ht="42" customHeight="1" x14ac:dyDescent="0.25">
      <c r="A364" s="15"/>
      <c r="B364" s="16"/>
      <c r="C364" s="15"/>
      <c r="D364" s="10"/>
      <c r="E364" s="18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22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</row>
    <row r="365" spans="1:36" ht="42" customHeight="1" x14ac:dyDescent="0.25">
      <c r="A365" s="15"/>
      <c r="B365" s="16"/>
      <c r="C365" s="15"/>
      <c r="D365" s="10"/>
      <c r="E365" s="18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22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</row>
    <row r="366" spans="1:36" ht="42" customHeight="1" x14ac:dyDescent="0.25">
      <c r="A366" s="15"/>
      <c r="B366" s="16"/>
      <c r="C366" s="15"/>
      <c r="D366" s="10"/>
      <c r="E366" s="18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22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</row>
    <row r="367" spans="1:36" ht="42" customHeight="1" x14ac:dyDescent="0.25">
      <c r="A367" s="15"/>
      <c r="B367" s="16"/>
      <c r="C367" s="15"/>
      <c r="D367" s="10"/>
      <c r="E367" s="18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22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</row>
    <row r="368" spans="1:36" ht="42" customHeight="1" x14ac:dyDescent="0.25">
      <c r="A368" s="15"/>
      <c r="B368" s="16"/>
      <c r="C368" s="15"/>
      <c r="D368" s="10"/>
      <c r="E368" s="18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22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</row>
    <row r="369" spans="1:36" ht="42" customHeight="1" x14ac:dyDescent="0.25">
      <c r="A369" s="15"/>
      <c r="B369" s="16"/>
      <c r="C369" s="15"/>
      <c r="D369" s="10"/>
      <c r="E369" s="18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22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</row>
    <row r="370" spans="1:36" ht="42" customHeight="1" x14ac:dyDescent="0.25">
      <c r="A370" s="15"/>
      <c r="B370" s="16"/>
      <c r="C370" s="15"/>
      <c r="D370" s="10"/>
      <c r="E370" s="18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22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</row>
    <row r="371" spans="1:36" ht="42" customHeight="1" x14ac:dyDescent="0.25">
      <c r="A371" s="15"/>
      <c r="B371" s="16"/>
      <c r="C371" s="15"/>
      <c r="D371" s="10"/>
      <c r="E371" s="18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22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</row>
    <row r="372" spans="1:36" ht="42" customHeight="1" x14ac:dyDescent="0.25">
      <c r="A372" s="15"/>
      <c r="B372" s="16"/>
      <c r="C372" s="15"/>
      <c r="D372" s="10"/>
      <c r="E372" s="18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22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</row>
    <row r="373" spans="1:36" ht="42" customHeight="1" x14ac:dyDescent="0.25">
      <c r="A373" s="15"/>
      <c r="B373" s="16"/>
      <c r="C373" s="15"/>
      <c r="D373" s="10"/>
      <c r="E373" s="18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22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</row>
    <row r="374" spans="1:36" ht="42" customHeight="1" x14ac:dyDescent="0.25">
      <c r="A374" s="15"/>
      <c r="B374" s="16"/>
      <c r="C374" s="15"/>
      <c r="D374" s="10"/>
      <c r="E374" s="18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22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</row>
    <row r="375" spans="1:36" ht="42" customHeight="1" x14ac:dyDescent="0.25">
      <c r="A375" s="15"/>
      <c r="B375" s="16"/>
      <c r="C375" s="15"/>
      <c r="D375" s="10"/>
      <c r="E375" s="18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22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</row>
    <row r="376" spans="1:36" ht="42" customHeight="1" x14ac:dyDescent="0.25">
      <c r="A376" s="15"/>
      <c r="B376" s="16"/>
      <c r="C376" s="15"/>
      <c r="D376" s="10"/>
      <c r="E376" s="18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22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</row>
    <row r="377" spans="1:36" ht="42" customHeight="1" x14ac:dyDescent="0.25">
      <c r="A377" s="15"/>
      <c r="B377" s="16"/>
      <c r="C377" s="15"/>
      <c r="D377" s="10"/>
      <c r="E377" s="18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22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</row>
    <row r="378" spans="1:36" ht="42" customHeight="1" x14ac:dyDescent="0.25">
      <c r="A378" s="15"/>
      <c r="B378" s="16"/>
      <c r="C378" s="15"/>
      <c r="D378" s="10"/>
      <c r="E378" s="18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22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</row>
    <row r="379" spans="1:36" ht="42" customHeight="1" x14ac:dyDescent="0.25">
      <c r="A379" s="15"/>
      <c r="B379" s="16"/>
      <c r="C379" s="15"/>
      <c r="D379" s="10"/>
      <c r="E379" s="18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22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</row>
    <row r="380" spans="1:36" ht="42" customHeight="1" x14ac:dyDescent="0.25">
      <c r="A380" s="15"/>
      <c r="B380" s="16"/>
      <c r="C380" s="15"/>
      <c r="D380" s="10"/>
      <c r="E380" s="18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22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</row>
    <row r="381" spans="1:36" ht="42" customHeight="1" x14ac:dyDescent="0.25">
      <c r="A381" s="15"/>
      <c r="B381" s="16"/>
      <c r="C381" s="15"/>
      <c r="D381" s="10"/>
      <c r="E381" s="18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  <c r="S381" s="10"/>
      <c r="T381" s="10"/>
      <c r="U381" s="22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</row>
    <row r="382" spans="1:36" ht="42" customHeight="1" x14ac:dyDescent="0.25">
      <c r="A382" s="15"/>
      <c r="B382" s="16"/>
      <c r="C382" s="15"/>
      <c r="D382" s="10"/>
      <c r="E382" s="18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  <c r="S382" s="10"/>
      <c r="T382" s="10"/>
      <c r="U382" s="22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</row>
    <row r="383" spans="1:36" ht="42" customHeight="1" x14ac:dyDescent="0.25">
      <c r="A383" s="15"/>
      <c r="B383" s="16"/>
      <c r="C383" s="15"/>
      <c r="D383" s="10"/>
      <c r="E383" s="18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  <c r="S383" s="10"/>
      <c r="T383" s="10"/>
      <c r="U383" s="22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</row>
    <row r="384" spans="1:36" ht="42" customHeight="1" x14ac:dyDescent="0.25">
      <c r="A384" s="15"/>
      <c r="B384" s="16"/>
      <c r="C384" s="15"/>
      <c r="D384" s="10"/>
      <c r="E384" s="18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22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</row>
    <row r="385" spans="1:36" ht="42" customHeight="1" x14ac:dyDescent="0.25">
      <c r="A385" s="15"/>
      <c r="B385" s="16"/>
      <c r="C385" s="15"/>
      <c r="D385" s="10"/>
      <c r="E385" s="18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  <c r="S385" s="10"/>
      <c r="T385" s="10"/>
      <c r="U385" s="22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</row>
    <row r="386" spans="1:36" ht="42" customHeight="1" x14ac:dyDescent="0.25">
      <c r="A386" s="15"/>
      <c r="B386" s="16"/>
      <c r="C386" s="15"/>
      <c r="D386" s="10"/>
      <c r="E386" s="18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  <c r="S386" s="10"/>
      <c r="T386" s="10"/>
      <c r="U386" s="22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</row>
    <row r="387" spans="1:36" ht="42" customHeight="1" x14ac:dyDescent="0.25">
      <c r="A387" s="15"/>
      <c r="B387" s="16"/>
      <c r="C387" s="15"/>
      <c r="D387" s="10"/>
      <c r="E387" s="18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  <c r="S387" s="10"/>
      <c r="T387" s="10"/>
      <c r="U387" s="22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</row>
    <row r="388" spans="1:36" ht="42" customHeight="1" x14ac:dyDescent="0.25">
      <c r="A388" s="15"/>
      <c r="B388" s="16"/>
      <c r="C388" s="15"/>
      <c r="D388" s="10"/>
      <c r="E388" s="18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22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</row>
    <row r="389" spans="1:36" ht="42" customHeight="1" x14ac:dyDescent="0.25">
      <c r="A389" s="15"/>
      <c r="B389" s="16"/>
      <c r="C389" s="15"/>
      <c r="D389" s="10"/>
      <c r="E389" s="18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  <c r="S389" s="10"/>
      <c r="T389" s="10"/>
      <c r="U389" s="22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</row>
    <row r="390" spans="1:36" ht="42" customHeight="1" x14ac:dyDescent="0.25">
      <c r="A390" s="15"/>
      <c r="B390" s="16"/>
      <c r="C390" s="15"/>
      <c r="D390" s="10"/>
      <c r="E390" s="18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22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</row>
    <row r="391" spans="1:36" ht="42" customHeight="1" x14ac:dyDescent="0.25">
      <c r="A391" s="15"/>
      <c r="B391" s="16"/>
      <c r="C391" s="15"/>
      <c r="D391" s="10"/>
      <c r="E391" s="18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  <c r="S391" s="10"/>
      <c r="T391" s="10"/>
      <c r="U391" s="22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</row>
    <row r="392" spans="1:36" ht="42" customHeight="1" x14ac:dyDescent="0.25">
      <c r="A392" s="15"/>
      <c r="B392" s="16"/>
      <c r="C392" s="15"/>
      <c r="D392" s="10"/>
      <c r="E392" s="18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  <c r="S392" s="10"/>
      <c r="T392" s="10"/>
      <c r="U392" s="22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</row>
    <row r="393" spans="1:36" ht="42" customHeight="1" x14ac:dyDescent="0.25">
      <c r="A393" s="15"/>
      <c r="B393" s="16"/>
      <c r="C393" s="15"/>
      <c r="D393" s="10"/>
      <c r="E393" s="18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22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</row>
    <row r="394" spans="1:36" ht="42" customHeight="1" x14ac:dyDescent="0.25">
      <c r="A394" s="15"/>
      <c r="B394" s="16"/>
      <c r="C394" s="15"/>
      <c r="D394" s="10"/>
      <c r="E394" s="18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  <c r="S394" s="10"/>
      <c r="T394" s="10"/>
      <c r="U394" s="22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</row>
    <row r="395" spans="1:36" ht="42" customHeight="1" x14ac:dyDescent="0.25">
      <c r="A395" s="15"/>
      <c r="B395" s="16"/>
      <c r="C395" s="15"/>
      <c r="D395" s="10"/>
      <c r="E395" s="18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  <c r="S395" s="10"/>
      <c r="T395" s="10"/>
      <c r="U395" s="22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</row>
    <row r="396" spans="1:36" ht="42" customHeight="1" x14ac:dyDescent="0.25">
      <c r="A396" s="15"/>
      <c r="B396" s="16"/>
      <c r="C396" s="15"/>
      <c r="D396" s="10"/>
      <c r="E396" s="18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  <c r="S396" s="10"/>
      <c r="T396" s="10"/>
      <c r="U396" s="22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</row>
    <row r="397" spans="1:36" ht="42" customHeight="1" x14ac:dyDescent="0.25">
      <c r="A397" s="15"/>
      <c r="B397" s="16"/>
      <c r="C397" s="15"/>
      <c r="D397" s="10"/>
      <c r="E397" s="18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  <c r="S397" s="10"/>
      <c r="T397" s="10"/>
      <c r="U397" s="22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</row>
    <row r="398" spans="1:36" ht="42" customHeight="1" x14ac:dyDescent="0.25">
      <c r="A398" s="15"/>
      <c r="B398" s="16"/>
      <c r="C398" s="15"/>
      <c r="D398" s="10"/>
      <c r="E398" s="18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  <c r="S398" s="10"/>
      <c r="T398" s="10"/>
      <c r="U398" s="22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</row>
    <row r="399" spans="1:36" ht="42" customHeight="1" x14ac:dyDescent="0.25">
      <c r="A399" s="15"/>
      <c r="B399" s="16"/>
      <c r="C399" s="15"/>
      <c r="D399" s="10"/>
      <c r="E399" s="18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  <c r="S399" s="10"/>
      <c r="T399" s="10"/>
      <c r="U399" s="22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</row>
    <row r="400" spans="1:36" ht="42" customHeight="1" x14ac:dyDescent="0.25">
      <c r="A400" s="15"/>
      <c r="B400" s="16"/>
      <c r="C400" s="15"/>
      <c r="D400" s="10"/>
      <c r="E400" s="18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22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</row>
    <row r="401" spans="1:36" ht="42" customHeight="1" x14ac:dyDescent="0.25">
      <c r="A401" s="15"/>
      <c r="B401" s="16"/>
      <c r="C401" s="15"/>
      <c r="D401" s="10"/>
      <c r="E401" s="18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22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</row>
    <row r="402" spans="1:36" ht="42" customHeight="1" x14ac:dyDescent="0.25">
      <c r="A402" s="15"/>
      <c r="B402" s="16"/>
      <c r="C402" s="15"/>
      <c r="D402" s="10"/>
      <c r="E402" s="18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22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</row>
    <row r="403" spans="1:36" ht="42" customHeight="1" x14ac:dyDescent="0.25">
      <c r="A403" s="15"/>
      <c r="B403" s="16"/>
      <c r="C403" s="15"/>
      <c r="D403" s="10"/>
      <c r="E403" s="18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22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</row>
    <row r="404" spans="1:36" ht="42" customHeight="1" x14ac:dyDescent="0.25">
      <c r="A404" s="15"/>
      <c r="B404" s="16"/>
      <c r="C404" s="15"/>
      <c r="D404" s="10"/>
      <c r="E404" s="18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22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</row>
    <row r="405" spans="1:36" ht="42" customHeight="1" x14ac:dyDescent="0.25">
      <c r="A405" s="15"/>
      <c r="B405" s="16"/>
      <c r="C405" s="15"/>
      <c r="D405" s="10"/>
      <c r="E405" s="18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22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</row>
    <row r="406" spans="1:36" ht="42" customHeight="1" x14ac:dyDescent="0.25">
      <c r="A406" s="15"/>
      <c r="B406" s="16"/>
      <c r="C406" s="15"/>
      <c r="D406" s="10"/>
      <c r="E406" s="18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22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</row>
    <row r="407" spans="1:36" ht="42" customHeight="1" x14ac:dyDescent="0.25">
      <c r="A407" s="15"/>
      <c r="B407" s="16"/>
      <c r="C407" s="15"/>
      <c r="D407" s="10"/>
      <c r="E407" s="18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  <c r="S407" s="10"/>
      <c r="T407" s="10"/>
      <c r="U407" s="22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</row>
    <row r="408" spans="1:36" ht="42" customHeight="1" x14ac:dyDescent="0.25">
      <c r="A408" s="15"/>
      <c r="B408" s="16"/>
      <c r="C408" s="15"/>
      <c r="D408" s="10"/>
      <c r="E408" s="18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22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</row>
    <row r="409" spans="1:36" ht="42" customHeight="1" x14ac:dyDescent="0.25">
      <c r="A409" s="15"/>
      <c r="B409" s="16"/>
      <c r="C409" s="15"/>
      <c r="D409" s="10"/>
      <c r="E409" s="18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  <c r="S409" s="10"/>
      <c r="T409" s="10"/>
      <c r="U409" s="22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</row>
    <row r="410" spans="1:36" ht="42" customHeight="1" x14ac:dyDescent="0.25">
      <c r="A410" s="15"/>
      <c r="B410" s="16"/>
      <c r="C410" s="15"/>
      <c r="D410" s="10"/>
      <c r="E410" s="18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  <c r="S410" s="10"/>
      <c r="T410" s="10"/>
      <c r="U410" s="22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</row>
    <row r="411" spans="1:36" ht="42" customHeight="1" x14ac:dyDescent="0.25">
      <c r="A411" s="15"/>
      <c r="B411" s="16"/>
      <c r="C411" s="15"/>
      <c r="D411" s="10"/>
      <c r="E411" s="18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  <c r="S411" s="10"/>
      <c r="T411" s="10"/>
      <c r="U411" s="22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</row>
    <row r="412" spans="1:36" ht="42" customHeight="1" x14ac:dyDescent="0.25">
      <c r="A412" s="15"/>
      <c r="B412" s="16"/>
      <c r="C412" s="15"/>
      <c r="D412" s="10"/>
      <c r="E412" s="18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  <c r="S412" s="10"/>
      <c r="T412" s="10"/>
      <c r="U412" s="22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</row>
    <row r="413" spans="1:36" ht="42" customHeight="1" x14ac:dyDescent="0.25">
      <c r="A413" s="15"/>
      <c r="B413" s="16"/>
      <c r="C413" s="15"/>
      <c r="D413" s="10"/>
      <c r="E413" s="18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  <c r="S413" s="10"/>
      <c r="T413" s="10"/>
      <c r="U413" s="22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</row>
    <row r="414" spans="1:36" ht="42" customHeight="1" x14ac:dyDescent="0.25">
      <c r="A414" s="15"/>
      <c r="B414" s="16"/>
      <c r="C414" s="15"/>
      <c r="D414" s="10"/>
      <c r="E414" s="18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22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</row>
    <row r="415" spans="1:36" ht="42" customHeight="1" x14ac:dyDescent="0.25">
      <c r="A415" s="15"/>
      <c r="B415" s="16"/>
      <c r="C415" s="15"/>
      <c r="D415" s="10"/>
      <c r="E415" s="18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  <c r="S415" s="10"/>
      <c r="T415" s="10"/>
      <c r="U415" s="22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</row>
    <row r="416" spans="1:36" ht="42" customHeight="1" x14ac:dyDescent="0.25">
      <c r="A416" s="15"/>
      <c r="B416" s="16"/>
      <c r="C416" s="15"/>
      <c r="D416" s="10"/>
      <c r="E416" s="18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22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</row>
    <row r="417" spans="1:36" ht="42" customHeight="1" x14ac:dyDescent="0.25">
      <c r="A417" s="15"/>
      <c r="B417" s="16"/>
      <c r="C417" s="15"/>
      <c r="D417" s="10"/>
      <c r="E417" s="18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22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</row>
    <row r="418" spans="1:36" ht="42" customHeight="1" x14ac:dyDescent="0.25">
      <c r="A418" s="15"/>
      <c r="B418" s="16"/>
      <c r="C418" s="15"/>
      <c r="D418" s="10"/>
      <c r="E418" s="18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  <c r="S418" s="10"/>
      <c r="T418" s="10"/>
      <c r="U418" s="22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</row>
    <row r="419" spans="1:36" ht="42" customHeight="1" x14ac:dyDescent="0.25">
      <c r="A419" s="15"/>
      <c r="B419" s="16"/>
      <c r="C419" s="15"/>
      <c r="D419" s="10"/>
      <c r="E419" s="18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22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</row>
    <row r="420" spans="1:36" ht="42" customHeight="1" x14ac:dyDescent="0.25">
      <c r="A420" s="15"/>
      <c r="B420" s="16"/>
      <c r="C420" s="15"/>
      <c r="D420" s="10"/>
      <c r="E420" s="18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22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</row>
    <row r="421" spans="1:36" ht="42" customHeight="1" x14ac:dyDescent="0.25">
      <c r="A421" s="15"/>
      <c r="B421" s="16"/>
      <c r="C421" s="15"/>
      <c r="D421" s="10"/>
      <c r="E421" s="18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22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</row>
    <row r="422" spans="1:36" ht="42" customHeight="1" x14ac:dyDescent="0.25">
      <c r="A422" s="15"/>
      <c r="B422" s="16"/>
      <c r="C422" s="15"/>
      <c r="D422" s="10"/>
      <c r="E422" s="18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22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</row>
    <row r="423" spans="1:36" ht="42" customHeight="1" x14ac:dyDescent="0.25">
      <c r="A423" s="15"/>
      <c r="B423" s="16"/>
      <c r="C423" s="15"/>
      <c r="D423" s="10"/>
      <c r="E423" s="18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22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</row>
    <row r="424" spans="1:36" ht="42" customHeight="1" x14ac:dyDescent="0.25">
      <c r="A424" s="15"/>
      <c r="B424" s="16"/>
      <c r="C424" s="15"/>
      <c r="D424" s="10"/>
      <c r="E424" s="18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/>
      <c r="U424" s="22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</row>
    <row r="425" spans="1:36" ht="42" customHeight="1" x14ac:dyDescent="0.25">
      <c r="A425" s="15"/>
      <c r="B425" s="16"/>
      <c r="C425" s="15"/>
      <c r="D425" s="10"/>
      <c r="E425" s="18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  <c r="S425" s="10"/>
      <c r="T425" s="10"/>
      <c r="U425" s="22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</row>
    <row r="426" spans="1:36" ht="42" customHeight="1" x14ac:dyDescent="0.25">
      <c r="A426" s="15"/>
      <c r="B426" s="16"/>
      <c r="C426" s="15"/>
      <c r="D426" s="10"/>
      <c r="E426" s="18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  <c r="S426" s="10"/>
      <c r="T426" s="10"/>
      <c r="U426" s="22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</row>
    <row r="427" spans="1:36" ht="42" customHeight="1" x14ac:dyDescent="0.25">
      <c r="A427" s="15"/>
      <c r="B427" s="16"/>
      <c r="C427" s="15"/>
      <c r="D427" s="10"/>
      <c r="E427" s="18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22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</row>
    <row r="428" spans="1:36" ht="42" customHeight="1" x14ac:dyDescent="0.25">
      <c r="A428" s="15"/>
      <c r="B428" s="16"/>
      <c r="C428" s="15"/>
      <c r="D428" s="10"/>
      <c r="E428" s="18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22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</row>
    <row r="429" spans="1:36" ht="42" customHeight="1" x14ac:dyDescent="0.25">
      <c r="A429" s="15"/>
      <c r="B429" s="16"/>
      <c r="C429" s="15"/>
      <c r="D429" s="10"/>
      <c r="E429" s="18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22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</row>
    <row r="430" spans="1:36" ht="42" customHeight="1" x14ac:dyDescent="0.25">
      <c r="A430" s="15"/>
      <c r="B430" s="16"/>
      <c r="C430" s="15"/>
      <c r="D430" s="10"/>
      <c r="E430" s="18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22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</row>
    <row r="431" spans="1:36" ht="42" customHeight="1" x14ac:dyDescent="0.25">
      <c r="A431" s="15"/>
      <c r="B431" s="16"/>
      <c r="C431" s="15"/>
      <c r="D431" s="10"/>
      <c r="E431" s="18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  <c r="S431" s="10"/>
      <c r="T431" s="10"/>
      <c r="U431" s="22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</row>
    <row r="432" spans="1:36" ht="42" customHeight="1" x14ac:dyDescent="0.25">
      <c r="A432" s="15"/>
      <c r="B432" s="16"/>
      <c r="C432" s="15"/>
      <c r="D432" s="10"/>
      <c r="E432" s="18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22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</row>
    <row r="433" spans="1:36" ht="42" customHeight="1" x14ac:dyDescent="0.25">
      <c r="A433" s="15"/>
      <c r="B433" s="16"/>
      <c r="C433" s="15"/>
      <c r="D433" s="10"/>
      <c r="E433" s="18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  <c r="S433" s="10"/>
      <c r="T433" s="10"/>
      <c r="U433" s="22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</row>
    <row r="434" spans="1:36" ht="42" customHeight="1" x14ac:dyDescent="0.25">
      <c r="A434" s="15"/>
      <c r="B434" s="16"/>
      <c r="C434" s="15"/>
      <c r="D434" s="10"/>
      <c r="E434" s="18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22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</row>
    <row r="435" spans="1:36" ht="42" customHeight="1" x14ac:dyDescent="0.25">
      <c r="A435" s="15"/>
      <c r="B435" s="16"/>
      <c r="C435" s="15"/>
      <c r="D435" s="10"/>
      <c r="E435" s="18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  <c r="S435" s="10"/>
      <c r="T435" s="10"/>
      <c r="U435" s="22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</row>
    <row r="436" spans="1:36" ht="42" customHeight="1" x14ac:dyDescent="0.25">
      <c r="A436" s="15"/>
      <c r="B436" s="16"/>
      <c r="C436" s="15"/>
      <c r="D436" s="10"/>
      <c r="E436" s="18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  <c r="S436" s="10"/>
      <c r="T436" s="10"/>
      <c r="U436" s="22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</row>
    <row r="437" spans="1:36" ht="42" customHeight="1" x14ac:dyDescent="0.25">
      <c r="A437" s="15"/>
      <c r="B437" s="16"/>
      <c r="C437" s="15"/>
      <c r="D437" s="10"/>
      <c r="E437" s="18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  <c r="S437" s="10"/>
      <c r="T437" s="10"/>
      <c r="U437" s="22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</row>
    <row r="438" spans="1:36" ht="42" customHeight="1" x14ac:dyDescent="0.25">
      <c r="A438" s="15"/>
      <c r="B438" s="16"/>
      <c r="C438" s="15"/>
      <c r="D438" s="10"/>
      <c r="E438" s="18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  <c r="S438" s="10"/>
      <c r="T438" s="10"/>
      <c r="U438" s="22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</row>
    <row r="439" spans="1:36" ht="42" customHeight="1" x14ac:dyDescent="0.25">
      <c r="A439" s="15"/>
      <c r="B439" s="16"/>
      <c r="C439" s="15"/>
      <c r="D439" s="10"/>
      <c r="E439" s="18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  <c r="S439" s="10"/>
      <c r="T439" s="10"/>
      <c r="U439" s="22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</row>
    <row r="440" spans="1:36" ht="42" customHeight="1" x14ac:dyDescent="0.25">
      <c r="A440" s="15"/>
      <c r="B440" s="16"/>
      <c r="C440" s="15"/>
      <c r="D440" s="10"/>
      <c r="E440" s="18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  <c r="S440" s="10"/>
      <c r="T440" s="10"/>
      <c r="U440" s="22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</row>
    <row r="441" spans="1:36" ht="42" customHeight="1" x14ac:dyDescent="0.25">
      <c r="A441" s="15"/>
      <c r="B441" s="16"/>
      <c r="C441" s="15"/>
      <c r="D441" s="10"/>
      <c r="E441" s="18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  <c r="S441" s="10"/>
      <c r="T441" s="10"/>
      <c r="U441" s="22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</row>
    <row r="442" spans="1:36" ht="42" customHeight="1" x14ac:dyDescent="0.25">
      <c r="A442" s="15"/>
      <c r="B442" s="16"/>
      <c r="C442" s="15"/>
      <c r="D442" s="10"/>
      <c r="E442" s="18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22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</row>
    <row r="443" spans="1:36" ht="42" customHeight="1" x14ac:dyDescent="0.25">
      <c r="A443" s="15"/>
      <c r="B443" s="16"/>
      <c r="C443" s="15"/>
      <c r="D443" s="10"/>
      <c r="E443" s="18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22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</row>
    <row r="444" spans="1:36" ht="42" customHeight="1" x14ac:dyDescent="0.25">
      <c r="A444" s="15"/>
      <c r="B444" s="16"/>
      <c r="C444" s="15"/>
      <c r="D444" s="10"/>
      <c r="E444" s="18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  <c r="S444" s="10"/>
      <c r="T444" s="10"/>
      <c r="U444" s="22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</row>
    <row r="445" spans="1:36" ht="42" customHeight="1" x14ac:dyDescent="0.25">
      <c r="A445" s="15"/>
      <c r="B445" s="16"/>
      <c r="C445" s="15"/>
      <c r="D445" s="10"/>
      <c r="E445" s="18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  <c r="S445" s="10"/>
      <c r="T445" s="10"/>
      <c r="U445" s="22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</row>
    <row r="446" spans="1:36" ht="42" customHeight="1" x14ac:dyDescent="0.25">
      <c r="A446" s="15"/>
      <c r="B446" s="16"/>
      <c r="C446" s="15"/>
      <c r="D446" s="10"/>
      <c r="E446" s="18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  <c r="S446" s="10"/>
      <c r="T446" s="10"/>
      <c r="U446" s="22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</row>
    <row r="447" spans="1:36" ht="42" customHeight="1" x14ac:dyDescent="0.25">
      <c r="A447" s="15"/>
      <c r="B447" s="16"/>
      <c r="C447" s="15"/>
      <c r="D447" s="10"/>
      <c r="E447" s="18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22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</row>
    <row r="448" spans="1:36" ht="42" customHeight="1" x14ac:dyDescent="0.25">
      <c r="A448" s="15"/>
      <c r="B448" s="16"/>
      <c r="C448" s="15"/>
      <c r="D448" s="10"/>
      <c r="E448" s="18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  <c r="S448" s="10"/>
      <c r="T448" s="10"/>
      <c r="U448" s="22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</row>
    <row r="449" spans="1:36" ht="42" customHeight="1" x14ac:dyDescent="0.25">
      <c r="A449" s="15"/>
      <c r="B449" s="16"/>
      <c r="C449" s="15"/>
      <c r="D449" s="10"/>
      <c r="E449" s="18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22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</row>
    <row r="450" spans="1:36" ht="42" customHeight="1" x14ac:dyDescent="0.25">
      <c r="A450" s="15"/>
      <c r="B450" s="16"/>
      <c r="C450" s="15"/>
      <c r="D450" s="10"/>
      <c r="E450" s="18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  <c r="S450" s="10"/>
      <c r="T450" s="10"/>
      <c r="U450" s="22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</row>
    <row r="451" spans="1:36" ht="42" customHeight="1" x14ac:dyDescent="0.25">
      <c r="A451" s="15"/>
      <c r="B451" s="16"/>
      <c r="C451" s="15"/>
      <c r="D451" s="10"/>
      <c r="E451" s="18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  <c r="S451" s="10"/>
      <c r="T451" s="10"/>
      <c r="U451" s="22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</row>
    <row r="452" spans="1:36" ht="42" customHeight="1" x14ac:dyDescent="0.25">
      <c r="A452" s="15"/>
      <c r="B452" s="16"/>
      <c r="C452" s="15"/>
      <c r="D452" s="10"/>
      <c r="E452" s="18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  <c r="S452" s="10"/>
      <c r="T452" s="10"/>
      <c r="U452" s="22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</row>
    <row r="453" spans="1:36" ht="42" customHeight="1" x14ac:dyDescent="0.25">
      <c r="A453" s="15"/>
      <c r="B453" s="16"/>
      <c r="C453" s="15"/>
      <c r="D453" s="10"/>
      <c r="E453" s="18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  <c r="S453" s="10"/>
      <c r="T453" s="10"/>
      <c r="U453" s="22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</row>
    <row r="454" spans="1:36" ht="42" customHeight="1" x14ac:dyDescent="0.25">
      <c r="A454" s="15"/>
      <c r="B454" s="16"/>
      <c r="C454" s="15"/>
      <c r="D454" s="10"/>
      <c r="E454" s="18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  <c r="S454" s="10"/>
      <c r="T454" s="10"/>
      <c r="U454" s="22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</row>
    <row r="455" spans="1:36" ht="42" customHeight="1" x14ac:dyDescent="0.25">
      <c r="A455" s="15"/>
      <c r="B455" s="16"/>
      <c r="C455" s="15"/>
      <c r="D455" s="10"/>
      <c r="E455" s="18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  <c r="S455" s="10"/>
      <c r="T455" s="10"/>
      <c r="U455" s="22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</row>
    <row r="456" spans="1:36" ht="42" customHeight="1" x14ac:dyDescent="0.25">
      <c r="A456" s="15"/>
      <c r="B456" s="16"/>
      <c r="C456" s="15"/>
      <c r="D456" s="10"/>
      <c r="E456" s="18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  <c r="S456" s="10"/>
      <c r="T456" s="10"/>
      <c r="U456" s="22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</row>
    <row r="457" spans="1:36" ht="42" customHeight="1" x14ac:dyDescent="0.25">
      <c r="A457" s="15"/>
      <c r="B457" s="16"/>
      <c r="C457" s="15"/>
      <c r="D457" s="10"/>
      <c r="E457" s="18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  <c r="S457" s="10"/>
      <c r="T457" s="10"/>
      <c r="U457" s="22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</row>
    <row r="458" spans="1:36" ht="42" customHeight="1" x14ac:dyDescent="0.25">
      <c r="A458" s="15"/>
      <c r="B458" s="16"/>
      <c r="C458" s="15"/>
      <c r="D458" s="10"/>
      <c r="E458" s="18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  <c r="S458" s="10"/>
      <c r="T458" s="10"/>
      <c r="U458" s="22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</row>
    <row r="459" spans="1:36" ht="42" customHeight="1" x14ac:dyDescent="0.25">
      <c r="A459" s="15"/>
      <c r="B459" s="16"/>
      <c r="C459" s="15"/>
      <c r="D459" s="10"/>
      <c r="E459" s="18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  <c r="S459" s="10"/>
      <c r="T459" s="10"/>
      <c r="U459" s="22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</row>
    <row r="460" spans="1:36" ht="42" customHeight="1" x14ac:dyDescent="0.25">
      <c r="A460" s="15"/>
      <c r="B460" s="16"/>
      <c r="C460" s="15"/>
      <c r="D460" s="10"/>
      <c r="E460" s="18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22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</row>
    <row r="461" spans="1:36" ht="42" customHeight="1" x14ac:dyDescent="0.25">
      <c r="A461" s="15"/>
      <c r="B461" s="16"/>
      <c r="C461" s="15"/>
      <c r="D461" s="10"/>
      <c r="E461" s="18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22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</row>
    <row r="462" spans="1:36" ht="42" customHeight="1" x14ac:dyDescent="0.25">
      <c r="A462" s="15"/>
      <c r="B462" s="16"/>
      <c r="C462" s="15"/>
      <c r="D462" s="10"/>
      <c r="E462" s="18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22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</row>
    <row r="463" spans="1:36" ht="42" customHeight="1" x14ac:dyDescent="0.25">
      <c r="A463" s="15"/>
      <c r="B463" s="16"/>
      <c r="C463" s="15"/>
      <c r="D463" s="10"/>
      <c r="E463" s="18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22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</row>
    <row r="464" spans="1:36" ht="42" customHeight="1" x14ac:dyDescent="0.25">
      <c r="A464" s="15"/>
      <c r="B464" s="16"/>
      <c r="C464" s="15"/>
      <c r="D464" s="10"/>
      <c r="E464" s="18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22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</row>
    <row r="465" spans="1:36" ht="42" customHeight="1" x14ac:dyDescent="0.25">
      <c r="A465" s="15"/>
      <c r="B465" s="16"/>
      <c r="C465" s="15"/>
      <c r="D465" s="10"/>
      <c r="E465" s="18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22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</row>
    <row r="466" spans="1:36" ht="42" customHeight="1" x14ac:dyDescent="0.25">
      <c r="A466" s="15"/>
      <c r="B466" s="16"/>
      <c r="C466" s="15"/>
      <c r="D466" s="10"/>
      <c r="E466" s="18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  <c r="S466" s="10"/>
      <c r="T466" s="10"/>
      <c r="U466" s="22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</row>
    <row r="467" spans="1:36" ht="42" customHeight="1" x14ac:dyDescent="0.25">
      <c r="A467" s="15"/>
      <c r="B467" s="16"/>
      <c r="C467" s="15"/>
      <c r="D467" s="10"/>
      <c r="E467" s="18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  <c r="S467" s="10"/>
      <c r="T467" s="10"/>
      <c r="U467" s="22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</row>
    <row r="468" spans="1:36" ht="42" customHeight="1" x14ac:dyDescent="0.25">
      <c r="A468" s="15"/>
      <c r="B468" s="16"/>
      <c r="C468" s="15"/>
      <c r="D468" s="10"/>
      <c r="E468" s="18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22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</row>
    <row r="469" spans="1:36" ht="42" customHeight="1" x14ac:dyDescent="0.25">
      <c r="A469" s="15"/>
      <c r="B469" s="16"/>
      <c r="C469" s="15"/>
      <c r="D469" s="10"/>
      <c r="E469" s="18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  <c r="S469" s="10"/>
      <c r="T469" s="10"/>
      <c r="U469" s="22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</row>
    <row r="470" spans="1:36" ht="42" customHeight="1" x14ac:dyDescent="0.25">
      <c r="A470" s="15"/>
      <c r="B470" s="16"/>
      <c r="C470" s="15"/>
      <c r="D470" s="10"/>
      <c r="E470" s="18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  <c r="S470" s="10"/>
      <c r="T470" s="10"/>
      <c r="U470" s="22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</row>
    <row r="471" spans="1:36" ht="42" customHeight="1" x14ac:dyDescent="0.25">
      <c r="A471" s="15"/>
      <c r="B471" s="16"/>
      <c r="C471" s="15"/>
      <c r="D471" s="10"/>
      <c r="E471" s="18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  <c r="S471" s="10"/>
      <c r="T471" s="10"/>
      <c r="U471" s="22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</row>
    <row r="472" spans="1:36" ht="42" customHeight="1" x14ac:dyDescent="0.25">
      <c r="A472" s="15"/>
      <c r="B472" s="16"/>
      <c r="C472" s="15"/>
      <c r="D472" s="10"/>
      <c r="E472" s="18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  <c r="S472" s="10"/>
      <c r="T472" s="10"/>
      <c r="U472" s="22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</row>
    <row r="473" spans="1:36" ht="42" customHeight="1" x14ac:dyDescent="0.25">
      <c r="A473" s="15"/>
      <c r="B473" s="16"/>
      <c r="C473" s="15"/>
      <c r="D473" s="10"/>
      <c r="E473" s="18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22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</row>
    <row r="474" spans="1:36" ht="42" customHeight="1" x14ac:dyDescent="0.25">
      <c r="A474" s="15"/>
      <c r="B474" s="16"/>
      <c r="C474" s="15"/>
      <c r="D474" s="10"/>
      <c r="E474" s="18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  <c r="S474" s="10"/>
      <c r="T474" s="10"/>
      <c r="U474" s="22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</row>
    <row r="475" spans="1:36" ht="42" customHeight="1" x14ac:dyDescent="0.25">
      <c r="A475" s="15"/>
      <c r="B475" s="16"/>
      <c r="C475" s="15"/>
      <c r="D475" s="10"/>
      <c r="E475" s="18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22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</row>
    <row r="476" spans="1:36" ht="42" customHeight="1" x14ac:dyDescent="0.25">
      <c r="A476" s="15"/>
      <c r="B476" s="16"/>
      <c r="C476" s="15"/>
      <c r="D476" s="10"/>
      <c r="E476" s="18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22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</row>
    <row r="477" spans="1:36" ht="42" customHeight="1" x14ac:dyDescent="0.25">
      <c r="A477" s="15"/>
      <c r="B477" s="16"/>
      <c r="C477" s="15"/>
      <c r="D477" s="10"/>
      <c r="E477" s="18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22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</row>
    <row r="478" spans="1:36" ht="42" customHeight="1" x14ac:dyDescent="0.25">
      <c r="A478" s="15"/>
      <c r="B478" s="16"/>
      <c r="C478" s="15"/>
      <c r="D478" s="10"/>
      <c r="E478" s="18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22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</row>
    <row r="479" spans="1:36" ht="42" customHeight="1" x14ac:dyDescent="0.25">
      <c r="A479" s="15"/>
      <c r="B479" s="16"/>
      <c r="C479" s="15"/>
      <c r="D479" s="10"/>
      <c r="E479" s="18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22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</row>
    <row r="480" spans="1:36" ht="42" customHeight="1" x14ac:dyDescent="0.25">
      <c r="A480" s="15"/>
      <c r="B480" s="16"/>
      <c r="C480" s="15"/>
      <c r="D480" s="10"/>
      <c r="E480" s="18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22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</row>
    <row r="481" spans="1:36" ht="42" customHeight="1" x14ac:dyDescent="0.25">
      <c r="A481" s="15"/>
      <c r="B481" s="16"/>
      <c r="C481" s="15"/>
      <c r="D481" s="10"/>
      <c r="E481" s="18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22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</row>
    <row r="482" spans="1:36" ht="42" customHeight="1" x14ac:dyDescent="0.25">
      <c r="A482" s="15"/>
      <c r="B482" s="16"/>
      <c r="C482" s="15"/>
      <c r="D482" s="10"/>
      <c r="E482" s="18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22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</row>
    <row r="483" spans="1:36" ht="42" customHeight="1" x14ac:dyDescent="0.25">
      <c r="A483" s="15"/>
      <c r="B483" s="16"/>
      <c r="C483" s="15"/>
      <c r="D483" s="10"/>
      <c r="E483" s="18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22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</row>
    <row r="484" spans="1:36" ht="42" customHeight="1" x14ac:dyDescent="0.25">
      <c r="A484" s="15"/>
      <c r="B484" s="16"/>
      <c r="C484" s="15"/>
      <c r="D484" s="10"/>
      <c r="E484" s="18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22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</row>
    <row r="485" spans="1:36" ht="42" customHeight="1" x14ac:dyDescent="0.25">
      <c r="A485" s="15"/>
      <c r="B485" s="16"/>
      <c r="C485" s="15"/>
      <c r="D485" s="10"/>
      <c r="E485" s="18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22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</row>
    <row r="486" spans="1:36" ht="42" customHeight="1" x14ac:dyDescent="0.25">
      <c r="A486" s="15"/>
      <c r="B486" s="16"/>
      <c r="C486" s="15"/>
      <c r="D486" s="10"/>
      <c r="E486" s="18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22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</row>
    <row r="487" spans="1:36" ht="42" customHeight="1" x14ac:dyDescent="0.25">
      <c r="A487" s="15"/>
      <c r="B487" s="16"/>
      <c r="C487" s="15"/>
      <c r="D487" s="10"/>
      <c r="E487" s="18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22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</row>
    <row r="488" spans="1:36" ht="42" customHeight="1" x14ac:dyDescent="0.25">
      <c r="A488" s="15"/>
      <c r="B488" s="16"/>
      <c r="C488" s="15"/>
      <c r="D488" s="10"/>
      <c r="E488" s="18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22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</row>
    <row r="489" spans="1:36" ht="42" customHeight="1" x14ac:dyDescent="0.25">
      <c r="A489" s="15"/>
      <c r="B489" s="16"/>
      <c r="C489" s="15"/>
      <c r="D489" s="10"/>
      <c r="E489" s="18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22"/>
      <c r="V489" s="10"/>
      <c r="W489" s="10"/>
      <c r="X489" s="10"/>
      <c r="Y489" s="10"/>
      <c r="Z489" s="10"/>
      <c r="AA489" s="10"/>
      <c r="AB489" s="10"/>
      <c r="AC489" s="10"/>
      <c r="AD489" s="10"/>
      <c r="AE489" s="10"/>
      <c r="AF489" s="10"/>
      <c r="AG489" s="10"/>
      <c r="AH489" s="10"/>
      <c r="AI489" s="10"/>
      <c r="AJ489" s="10"/>
    </row>
    <row r="490" spans="1:36" ht="42" customHeight="1" x14ac:dyDescent="0.25">
      <c r="A490" s="15"/>
      <c r="B490" s="16"/>
      <c r="C490" s="15"/>
      <c r="D490" s="10"/>
      <c r="E490" s="18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22"/>
      <c r="V490" s="10"/>
      <c r="W490" s="10"/>
      <c r="X490" s="10"/>
      <c r="Y490" s="10"/>
      <c r="Z490" s="10"/>
      <c r="AA490" s="10"/>
      <c r="AB490" s="10"/>
      <c r="AC490" s="10"/>
      <c r="AD490" s="10"/>
      <c r="AE490" s="10"/>
      <c r="AF490" s="10"/>
      <c r="AG490" s="10"/>
      <c r="AH490" s="10"/>
      <c r="AI490" s="10"/>
      <c r="AJ490" s="10"/>
    </row>
    <row r="491" spans="1:36" ht="42" customHeight="1" x14ac:dyDescent="0.25">
      <c r="A491" s="15"/>
      <c r="B491" s="16"/>
      <c r="C491" s="15"/>
      <c r="D491" s="10"/>
      <c r="E491" s="18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22"/>
      <c r="V491" s="10"/>
      <c r="W491" s="10"/>
      <c r="X491" s="10"/>
      <c r="Y491" s="10"/>
      <c r="Z491" s="10"/>
      <c r="AA491" s="10"/>
      <c r="AB491" s="10"/>
      <c r="AC491" s="10"/>
      <c r="AD491" s="10"/>
      <c r="AE491" s="10"/>
      <c r="AF491" s="10"/>
      <c r="AG491" s="10"/>
      <c r="AH491" s="10"/>
      <c r="AI491" s="10"/>
      <c r="AJ491" s="10"/>
    </row>
    <row r="492" spans="1:36" ht="42" customHeight="1" x14ac:dyDescent="0.25">
      <c r="A492" s="15"/>
      <c r="B492" s="16"/>
      <c r="C492" s="15"/>
      <c r="D492" s="10"/>
      <c r="E492" s="18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22"/>
      <c r="V492" s="10"/>
      <c r="W492" s="10"/>
      <c r="X492" s="10"/>
      <c r="Y492" s="10"/>
      <c r="Z492" s="10"/>
      <c r="AA492" s="10"/>
      <c r="AB492" s="10"/>
      <c r="AC492" s="10"/>
      <c r="AD492" s="10"/>
      <c r="AE492" s="10"/>
      <c r="AF492" s="10"/>
      <c r="AG492" s="10"/>
      <c r="AH492" s="10"/>
      <c r="AI492" s="10"/>
      <c r="AJ492" s="10"/>
    </row>
    <row r="493" spans="1:36" ht="42" customHeight="1" x14ac:dyDescent="0.25">
      <c r="A493" s="15"/>
      <c r="B493" s="16"/>
      <c r="C493" s="15"/>
      <c r="D493" s="10"/>
      <c r="E493" s="18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22"/>
      <c r="V493" s="10"/>
      <c r="W493" s="10"/>
      <c r="X493" s="10"/>
      <c r="Y493" s="10"/>
      <c r="Z493" s="10"/>
      <c r="AA493" s="10"/>
      <c r="AB493" s="10"/>
      <c r="AC493" s="10"/>
      <c r="AD493" s="10"/>
      <c r="AE493" s="10"/>
      <c r="AF493" s="10"/>
      <c r="AG493" s="10"/>
      <c r="AH493" s="10"/>
      <c r="AI493" s="10"/>
      <c r="AJ493" s="10"/>
    </row>
    <row r="494" spans="1:36" ht="42" customHeight="1" x14ac:dyDescent="0.25">
      <c r="A494" s="15"/>
      <c r="B494" s="16"/>
      <c r="C494" s="15"/>
      <c r="D494" s="10"/>
      <c r="E494" s="18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22"/>
      <c r="V494" s="10"/>
      <c r="W494" s="10"/>
      <c r="X494" s="10"/>
      <c r="Y494" s="10"/>
      <c r="Z494" s="10"/>
      <c r="AA494" s="10"/>
      <c r="AB494" s="10"/>
      <c r="AC494" s="10"/>
      <c r="AD494" s="10"/>
      <c r="AE494" s="10"/>
      <c r="AF494" s="10"/>
      <c r="AG494" s="10"/>
      <c r="AH494" s="10"/>
      <c r="AI494" s="10"/>
      <c r="AJ494" s="10"/>
    </row>
    <row r="495" spans="1:36" ht="42" customHeight="1" x14ac:dyDescent="0.25">
      <c r="A495" s="15"/>
      <c r="B495" s="16"/>
      <c r="C495" s="15"/>
      <c r="D495" s="10"/>
      <c r="E495" s="18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22"/>
      <c r="V495" s="10"/>
      <c r="W495" s="10"/>
      <c r="X495" s="10"/>
      <c r="Y495" s="10"/>
      <c r="Z495" s="10"/>
      <c r="AA495" s="10"/>
      <c r="AB495" s="10"/>
      <c r="AC495" s="10"/>
      <c r="AD495" s="10"/>
      <c r="AE495" s="10"/>
      <c r="AF495" s="10"/>
      <c r="AG495" s="10"/>
      <c r="AH495" s="10"/>
      <c r="AI495" s="10"/>
      <c r="AJ495" s="10"/>
    </row>
    <row r="496" spans="1:36" ht="42" customHeight="1" x14ac:dyDescent="0.25">
      <c r="A496" s="15"/>
      <c r="B496" s="16"/>
      <c r="C496" s="15"/>
      <c r="D496" s="10"/>
      <c r="E496" s="18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22"/>
      <c r="V496" s="10"/>
      <c r="W496" s="10"/>
      <c r="X496" s="10"/>
      <c r="Y496" s="10"/>
      <c r="Z496" s="10"/>
      <c r="AA496" s="10"/>
      <c r="AB496" s="10"/>
      <c r="AC496" s="10"/>
      <c r="AD496" s="10"/>
      <c r="AE496" s="10"/>
      <c r="AF496" s="10"/>
      <c r="AG496" s="10"/>
      <c r="AH496" s="10"/>
      <c r="AI496" s="10"/>
      <c r="AJ496" s="10"/>
    </row>
    <row r="497" spans="1:36" ht="42" customHeight="1" x14ac:dyDescent="0.25">
      <c r="A497" s="15"/>
      <c r="B497" s="16"/>
      <c r="C497" s="15"/>
      <c r="D497" s="10"/>
      <c r="E497" s="18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22"/>
      <c r="V497" s="10"/>
      <c r="W497" s="10"/>
      <c r="X497" s="10"/>
      <c r="Y497" s="10"/>
      <c r="Z497" s="10"/>
      <c r="AA497" s="10"/>
      <c r="AB497" s="10"/>
      <c r="AC497" s="10"/>
      <c r="AD497" s="10"/>
      <c r="AE497" s="10"/>
      <c r="AF497" s="10"/>
      <c r="AG497" s="10"/>
      <c r="AH497" s="10"/>
      <c r="AI497" s="10"/>
      <c r="AJ497" s="10"/>
    </row>
    <row r="498" spans="1:36" ht="42" customHeight="1" x14ac:dyDescent="0.25">
      <c r="A498" s="15"/>
      <c r="B498" s="16"/>
      <c r="C498" s="15"/>
      <c r="D498" s="10"/>
      <c r="E498" s="18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22"/>
      <c r="V498" s="10"/>
      <c r="W498" s="10"/>
      <c r="X498" s="10"/>
      <c r="Y498" s="10"/>
      <c r="Z498" s="10"/>
      <c r="AA498" s="10"/>
      <c r="AB498" s="10"/>
      <c r="AC498" s="10"/>
      <c r="AD498" s="10"/>
      <c r="AE498" s="10"/>
      <c r="AF498" s="10"/>
      <c r="AG498" s="10"/>
      <c r="AH498" s="10"/>
      <c r="AI498" s="10"/>
      <c r="AJ498" s="10"/>
    </row>
    <row r="499" spans="1:36" ht="42" customHeight="1" x14ac:dyDescent="0.25">
      <c r="A499" s="15"/>
      <c r="B499" s="16"/>
      <c r="C499" s="15"/>
      <c r="D499" s="10"/>
      <c r="E499" s="18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22"/>
      <c r="V499" s="10"/>
      <c r="W499" s="10"/>
      <c r="X499" s="10"/>
      <c r="Y499" s="10"/>
      <c r="Z499" s="10"/>
      <c r="AA499" s="10"/>
      <c r="AB499" s="10"/>
      <c r="AC499" s="10"/>
      <c r="AD499" s="10"/>
      <c r="AE499" s="10"/>
      <c r="AF499" s="10"/>
      <c r="AG499" s="10"/>
      <c r="AH499" s="10"/>
      <c r="AI499" s="10"/>
      <c r="AJ499" s="10"/>
    </row>
    <row r="500" spans="1:36" ht="42" customHeight="1" x14ac:dyDescent="0.25">
      <c r="A500" s="15"/>
      <c r="B500" s="16"/>
      <c r="C500" s="15"/>
      <c r="D500" s="10"/>
      <c r="E500" s="18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22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</row>
    <row r="501" spans="1:36" ht="42" customHeight="1" x14ac:dyDescent="0.25">
      <c r="A501" s="15"/>
      <c r="B501" s="16"/>
      <c r="C501" s="15"/>
      <c r="D501" s="10"/>
      <c r="E501" s="18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22"/>
      <c r="V501" s="10"/>
      <c r="W501" s="10"/>
      <c r="X501" s="10"/>
      <c r="Y501" s="10"/>
      <c r="Z501" s="10"/>
      <c r="AA501" s="10"/>
      <c r="AB501" s="10"/>
      <c r="AC501" s="10"/>
      <c r="AD501" s="10"/>
      <c r="AE501" s="10"/>
      <c r="AF501" s="10"/>
      <c r="AG501" s="10"/>
      <c r="AH501" s="10"/>
      <c r="AI501" s="10"/>
      <c r="AJ501" s="10"/>
    </row>
    <row r="502" spans="1:36" ht="42" customHeight="1" x14ac:dyDescent="0.25">
      <c r="A502" s="15"/>
      <c r="B502" s="16"/>
      <c r="C502" s="15"/>
      <c r="D502" s="10"/>
      <c r="E502" s="18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22"/>
      <c r="V502" s="10"/>
      <c r="W502" s="10"/>
      <c r="X502" s="10"/>
      <c r="Y502" s="10"/>
      <c r="Z502" s="10"/>
      <c r="AA502" s="10"/>
      <c r="AB502" s="10"/>
      <c r="AC502" s="10"/>
      <c r="AD502" s="10"/>
      <c r="AE502" s="10"/>
      <c r="AF502" s="10"/>
      <c r="AG502" s="10"/>
      <c r="AH502" s="10"/>
      <c r="AI502" s="10"/>
      <c r="AJ502" s="10"/>
    </row>
    <row r="503" spans="1:36" ht="42" customHeight="1" x14ac:dyDescent="0.25">
      <c r="A503" s="15"/>
      <c r="B503" s="16"/>
      <c r="C503" s="15"/>
      <c r="D503" s="10"/>
      <c r="E503" s="18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22"/>
      <c r="V503" s="10"/>
      <c r="W503" s="10"/>
      <c r="X503" s="10"/>
      <c r="Y503" s="10"/>
      <c r="Z503" s="10"/>
      <c r="AA503" s="10"/>
      <c r="AB503" s="10"/>
      <c r="AC503" s="10"/>
      <c r="AD503" s="10"/>
      <c r="AE503" s="10"/>
      <c r="AF503" s="10"/>
      <c r="AG503" s="10"/>
      <c r="AH503" s="10"/>
      <c r="AI503" s="10"/>
      <c r="AJ503" s="10"/>
    </row>
    <row r="504" spans="1:36" ht="42" customHeight="1" x14ac:dyDescent="0.25">
      <c r="A504" s="15"/>
      <c r="B504" s="16"/>
      <c r="C504" s="15"/>
      <c r="D504" s="10"/>
      <c r="E504" s="18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22"/>
      <c r="V504" s="10"/>
      <c r="W504" s="10"/>
      <c r="X504" s="10"/>
      <c r="Y504" s="10"/>
      <c r="Z504" s="10"/>
      <c r="AA504" s="10"/>
      <c r="AB504" s="10"/>
      <c r="AC504" s="10"/>
      <c r="AD504" s="10"/>
      <c r="AE504" s="10"/>
      <c r="AF504" s="10"/>
      <c r="AG504" s="10"/>
      <c r="AH504" s="10"/>
      <c r="AI504" s="10"/>
      <c r="AJ504" s="10"/>
    </row>
    <row r="505" spans="1:36" ht="42" customHeight="1" x14ac:dyDescent="0.25">
      <c r="A505" s="15"/>
      <c r="B505" s="16"/>
      <c r="C505" s="15"/>
      <c r="D505" s="10"/>
      <c r="E505" s="18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22"/>
      <c r="V505" s="10"/>
      <c r="W505" s="10"/>
      <c r="X505" s="10"/>
      <c r="Y505" s="10"/>
      <c r="Z505" s="10"/>
      <c r="AA505" s="10"/>
      <c r="AB505" s="10"/>
      <c r="AC505" s="10"/>
      <c r="AD505" s="10"/>
      <c r="AE505" s="10"/>
      <c r="AF505" s="10"/>
      <c r="AG505" s="10"/>
      <c r="AH505" s="10"/>
      <c r="AI505" s="10"/>
      <c r="AJ505" s="10"/>
    </row>
    <row r="506" spans="1:36" ht="42" customHeight="1" x14ac:dyDescent="0.25">
      <c r="A506" s="15"/>
      <c r="B506" s="16"/>
      <c r="C506" s="15"/>
      <c r="D506" s="10"/>
      <c r="E506" s="18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22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</row>
    <row r="507" spans="1:36" ht="42" customHeight="1" x14ac:dyDescent="0.25">
      <c r="A507" s="15"/>
      <c r="B507" s="16"/>
      <c r="C507" s="15"/>
      <c r="D507" s="10"/>
      <c r="E507" s="18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22"/>
      <c r="V507" s="10"/>
      <c r="W507" s="10"/>
      <c r="X507" s="10"/>
      <c r="Y507" s="10"/>
      <c r="Z507" s="10"/>
      <c r="AA507" s="10"/>
      <c r="AB507" s="10"/>
      <c r="AC507" s="10"/>
      <c r="AD507" s="10"/>
      <c r="AE507" s="10"/>
      <c r="AF507" s="10"/>
      <c r="AG507" s="10"/>
      <c r="AH507" s="10"/>
      <c r="AI507" s="10"/>
      <c r="AJ507" s="10"/>
    </row>
    <row r="508" spans="1:36" ht="42" customHeight="1" x14ac:dyDescent="0.25">
      <c r="A508" s="15"/>
      <c r="B508" s="16"/>
      <c r="C508" s="15"/>
      <c r="D508" s="10"/>
      <c r="E508" s="18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22"/>
      <c r="V508" s="10"/>
      <c r="W508" s="10"/>
      <c r="X508" s="10"/>
      <c r="Y508" s="10"/>
      <c r="Z508" s="10"/>
      <c r="AA508" s="10"/>
      <c r="AB508" s="10"/>
      <c r="AC508" s="10"/>
      <c r="AD508" s="10"/>
      <c r="AE508" s="10"/>
      <c r="AF508" s="10"/>
      <c r="AG508" s="10"/>
      <c r="AH508" s="10"/>
      <c r="AI508" s="10"/>
      <c r="AJ508" s="10"/>
    </row>
    <row r="509" spans="1:36" ht="42" customHeight="1" x14ac:dyDescent="0.25">
      <c r="A509" s="15"/>
      <c r="B509" s="16"/>
      <c r="C509" s="15"/>
      <c r="D509" s="10"/>
      <c r="E509" s="18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22"/>
      <c r="V509" s="10"/>
      <c r="W509" s="10"/>
      <c r="X509" s="10"/>
      <c r="Y509" s="10"/>
      <c r="Z509" s="10"/>
      <c r="AA509" s="10"/>
      <c r="AB509" s="10"/>
      <c r="AC509" s="10"/>
      <c r="AD509" s="10"/>
      <c r="AE509" s="10"/>
      <c r="AF509" s="10"/>
      <c r="AG509" s="10"/>
      <c r="AH509" s="10"/>
      <c r="AI509" s="10"/>
      <c r="AJ509" s="10"/>
    </row>
    <row r="510" spans="1:36" ht="42" customHeight="1" x14ac:dyDescent="0.25">
      <c r="A510" s="15"/>
      <c r="B510" s="16"/>
      <c r="C510" s="15"/>
      <c r="D510" s="10"/>
      <c r="E510" s="18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22"/>
      <c r="V510" s="10"/>
      <c r="W510" s="10"/>
      <c r="X510" s="10"/>
      <c r="Y510" s="10"/>
      <c r="Z510" s="10"/>
      <c r="AA510" s="10"/>
      <c r="AB510" s="10"/>
      <c r="AC510" s="10"/>
      <c r="AD510" s="10"/>
      <c r="AE510" s="10"/>
      <c r="AF510" s="10"/>
      <c r="AG510" s="10"/>
      <c r="AH510" s="10"/>
      <c r="AI510" s="10"/>
      <c r="AJ510" s="10"/>
    </row>
    <row r="511" spans="1:36" ht="42" customHeight="1" x14ac:dyDescent="0.25">
      <c r="A511" s="15"/>
      <c r="B511" s="16"/>
      <c r="C511" s="15"/>
      <c r="D511" s="10"/>
      <c r="E511" s="18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22"/>
      <c r="V511" s="10"/>
      <c r="W511" s="10"/>
      <c r="X511" s="10"/>
      <c r="Y511" s="10"/>
      <c r="Z511" s="10"/>
      <c r="AA511" s="10"/>
      <c r="AB511" s="10"/>
      <c r="AC511" s="10"/>
      <c r="AD511" s="10"/>
      <c r="AE511" s="10"/>
      <c r="AF511" s="10"/>
      <c r="AG511" s="10"/>
      <c r="AH511" s="10"/>
      <c r="AI511" s="10"/>
      <c r="AJ511" s="10"/>
    </row>
    <row r="512" spans="1:36" ht="42" customHeight="1" x14ac:dyDescent="0.25">
      <c r="A512" s="15"/>
      <c r="B512" s="16"/>
      <c r="C512" s="15"/>
      <c r="D512" s="10"/>
      <c r="E512" s="18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22"/>
      <c r="V512" s="10"/>
      <c r="W512" s="10"/>
      <c r="X512" s="10"/>
      <c r="Y512" s="10"/>
      <c r="Z512" s="10"/>
      <c r="AA512" s="10"/>
      <c r="AB512" s="10"/>
      <c r="AC512" s="10"/>
      <c r="AD512" s="10"/>
      <c r="AE512" s="10"/>
      <c r="AF512" s="10"/>
      <c r="AG512" s="10"/>
      <c r="AH512" s="10"/>
      <c r="AI512" s="10"/>
      <c r="AJ512" s="10"/>
    </row>
    <row r="513" spans="1:36" ht="42" customHeight="1" x14ac:dyDescent="0.25">
      <c r="A513" s="15"/>
      <c r="B513" s="16"/>
      <c r="C513" s="15"/>
      <c r="D513" s="10"/>
      <c r="E513" s="18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22"/>
      <c r="V513" s="10"/>
      <c r="W513" s="10"/>
      <c r="X513" s="10"/>
      <c r="Y513" s="10"/>
      <c r="Z513" s="10"/>
      <c r="AA513" s="10"/>
      <c r="AB513" s="10"/>
      <c r="AC513" s="10"/>
      <c r="AD513" s="10"/>
      <c r="AE513" s="10"/>
      <c r="AF513" s="10"/>
      <c r="AG513" s="10"/>
      <c r="AH513" s="10"/>
      <c r="AI513" s="10"/>
      <c r="AJ513" s="10"/>
    </row>
    <row r="514" spans="1:36" ht="42" customHeight="1" x14ac:dyDescent="0.25">
      <c r="A514" s="15"/>
      <c r="B514" s="16"/>
      <c r="C514" s="15"/>
      <c r="D514" s="10"/>
      <c r="E514" s="18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22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</row>
    <row r="515" spans="1:36" ht="42" customHeight="1" x14ac:dyDescent="0.25">
      <c r="A515" s="15"/>
      <c r="B515" s="16"/>
      <c r="C515" s="15"/>
      <c r="D515" s="10"/>
      <c r="E515" s="18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22"/>
      <c r="V515" s="10"/>
      <c r="W515" s="10"/>
      <c r="X515" s="10"/>
      <c r="Y515" s="10"/>
      <c r="Z515" s="10"/>
      <c r="AA515" s="10"/>
      <c r="AB515" s="10"/>
      <c r="AC515" s="10"/>
      <c r="AD515" s="10"/>
      <c r="AE515" s="10"/>
      <c r="AF515" s="10"/>
      <c r="AG515" s="10"/>
      <c r="AH515" s="10"/>
      <c r="AI515" s="10"/>
      <c r="AJ515" s="10"/>
    </row>
    <row r="516" spans="1:36" ht="42" customHeight="1" x14ac:dyDescent="0.25">
      <c r="A516" s="15"/>
      <c r="B516" s="16"/>
      <c r="C516" s="15"/>
      <c r="D516" s="10"/>
      <c r="E516" s="18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22"/>
      <c r="V516" s="10"/>
      <c r="W516" s="10"/>
      <c r="X516" s="10"/>
      <c r="Y516" s="10"/>
      <c r="Z516" s="10"/>
      <c r="AA516" s="10"/>
      <c r="AB516" s="10"/>
      <c r="AC516" s="10"/>
      <c r="AD516" s="10"/>
      <c r="AE516" s="10"/>
      <c r="AF516" s="10"/>
      <c r="AG516" s="10"/>
      <c r="AH516" s="10"/>
      <c r="AI516" s="10"/>
      <c r="AJ516" s="10"/>
    </row>
    <row r="517" spans="1:36" ht="42" customHeight="1" x14ac:dyDescent="0.25">
      <c r="A517" s="15"/>
      <c r="B517" s="16"/>
      <c r="C517" s="15"/>
      <c r="D517" s="10"/>
      <c r="E517" s="18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22"/>
      <c r="V517" s="10"/>
      <c r="W517" s="10"/>
      <c r="X517" s="10"/>
      <c r="Y517" s="10"/>
      <c r="Z517" s="10"/>
      <c r="AA517" s="10"/>
      <c r="AB517" s="10"/>
      <c r="AC517" s="10"/>
      <c r="AD517" s="10"/>
      <c r="AE517" s="10"/>
      <c r="AF517" s="10"/>
      <c r="AG517" s="10"/>
      <c r="AH517" s="10"/>
      <c r="AI517" s="10"/>
      <c r="AJ517" s="10"/>
    </row>
    <row r="518" spans="1:36" ht="42" customHeight="1" x14ac:dyDescent="0.25">
      <c r="A518" s="15"/>
      <c r="B518" s="16"/>
      <c r="C518" s="15"/>
      <c r="D518" s="10"/>
      <c r="E518" s="18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22"/>
      <c r="V518" s="10"/>
      <c r="W518" s="10"/>
      <c r="X518" s="10"/>
      <c r="Y518" s="10"/>
      <c r="Z518" s="10"/>
      <c r="AA518" s="10"/>
      <c r="AB518" s="10"/>
      <c r="AC518" s="10"/>
      <c r="AD518" s="10"/>
      <c r="AE518" s="10"/>
      <c r="AF518" s="10"/>
      <c r="AG518" s="10"/>
      <c r="AH518" s="10"/>
      <c r="AI518" s="10"/>
      <c r="AJ518" s="10"/>
    </row>
    <row r="519" spans="1:36" ht="42" customHeight="1" x14ac:dyDescent="0.25">
      <c r="A519" s="15"/>
      <c r="B519" s="16"/>
      <c r="C519" s="15"/>
      <c r="D519" s="10"/>
      <c r="E519" s="18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22"/>
      <c r="V519" s="10"/>
      <c r="W519" s="10"/>
      <c r="X519" s="10"/>
      <c r="Y519" s="10"/>
      <c r="Z519" s="10"/>
      <c r="AA519" s="10"/>
      <c r="AB519" s="10"/>
      <c r="AC519" s="10"/>
      <c r="AD519" s="10"/>
      <c r="AE519" s="10"/>
      <c r="AF519" s="10"/>
      <c r="AG519" s="10"/>
      <c r="AH519" s="10"/>
      <c r="AI519" s="10"/>
      <c r="AJ519" s="10"/>
    </row>
    <row r="520" spans="1:36" ht="42" customHeight="1" x14ac:dyDescent="0.25">
      <c r="A520" s="15"/>
      <c r="B520" s="16"/>
      <c r="C520" s="15"/>
      <c r="D520" s="10"/>
      <c r="E520" s="18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22"/>
      <c r="V520" s="10"/>
      <c r="W520" s="10"/>
      <c r="X520" s="10"/>
      <c r="Y520" s="10"/>
      <c r="Z520" s="10"/>
      <c r="AA520" s="10"/>
      <c r="AB520" s="10"/>
      <c r="AC520" s="10"/>
      <c r="AD520" s="10"/>
      <c r="AE520" s="10"/>
      <c r="AF520" s="10"/>
      <c r="AG520" s="10"/>
      <c r="AH520" s="10"/>
      <c r="AI520" s="10"/>
      <c r="AJ520" s="10"/>
    </row>
    <row r="521" spans="1:36" ht="42" customHeight="1" x14ac:dyDescent="0.25">
      <c r="A521" s="15"/>
      <c r="B521" s="16"/>
      <c r="C521" s="15"/>
      <c r="D521" s="10"/>
      <c r="E521" s="18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22"/>
      <c r="V521" s="10"/>
      <c r="W521" s="10"/>
      <c r="X521" s="10"/>
      <c r="Y521" s="10"/>
      <c r="Z521" s="10"/>
      <c r="AA521" s="10"/>
      <c r="AB521" s="10"/>
      <c r="AC521" s="10"/>
      <c r="AD521" s="10"/>
      <c r="AE521" s="10"/>
      <c r="AF521" s="10"/>
      <c r="AG521" s="10"/>
      <c r="AH521" s="10"/>
      <c r="AI521" s="10"/>
      <c r="AJ521" s="10"/>
    </row>
    <row r="522" spans="1:36" ht="42" customHeight="1" x14ac:dyDescent="0.25">
      <c r="A522" s="15"/>
      <c r="B522" s="16"/>
      <c r="C522" s="15"/>
      <c r="D522" s="10"/>
      <c r="E522" s="18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22"/>
      <c r="V522" s="10"/>
      <c r="W522" s="10"/>
      <c r="X522" s="10"/>
      <c r="Y522" s="10"/>
      <c r="Z522" s="10"/>
      <c r="AA522" s="10"/>
      <c r="AB522" s="10"/>
      <c r="AC522" s="10"/>
      <c r="AD522" s="10"/>
      <c r="AE522" s="10"/>
      <c r="AF522" s="10"/>
      <c r="AG522" s="10"/>
      <c r="AH522" s="10"/>
      <c r="AI522" s="10"/>
      <c r="AJ522" s="10"/>
    </row>
    <row r="523" spans="1:36" ht="42" customHeight="1" x14ac:dyDescent="0.25">
      <c r="A523" s="15"/>
      <c r="B523" s="16"/>
      <c r="C523" s="15"/>
      <c r="D523" s="10"/>
      <c r="E523" s="18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22"/>
      <c r="V523" s="10"/>
      <c r="W523" s="10"/>
      <c r="X523" s="10"/>
      <c r="Y523" s="10"/>
      <c r="Z523" s="10"/>
      <c r="AA523" s="10"/>
      <c r="AB523" s="10"/>
      <c r="AC523" s="10"/>
      <c r="AD523" s="10"/>
      <c r="AE523" s="10"/>
      <c r="AF523" s="10"/>
      <c r="AG523" s="10"/>
      <c r="AH523" s="10"/>
      <c r="AI523" s="10"/>
      <c r="AJ523" s="10"/>
    </row>
    <row r="524" spans="1:36" ht="42" customHeight="1" x14ac:dyDescent="0.25">
      <c r="A524" s="15"/>
      <c r="B524" s="16"/>
      <c r="C524" s="15"/>
      <c r="D524" s="10"/>
      <c r="E524" s="18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22"/>
      <c r="V524" s="10"/>
      <c r="W524" s="10"/>
      <c r="X524" s="10"/>
      <c r="Y524" s="10"/>
      <c r="Z524" s="10"/>
      <c r="AA524" s="10"/>
      <c r="AB524" s="10"/>
      <c r="AC524" s="10"/>
      <c r="AD524" s="10"/>
      <c r="AE524" s="10"/>
      <c r="AF524" s="10"/>
      <c r="AG524" s="10"/>
      <c r="AH524" s="10"/>
      <c r="AI524" s="10"/>
      <c r="AJ524" s="10"/>
    </row>
    <row r="525" spans="1:36" ht="42" customHeight="1" x14ac:dyDescent="0.25">
      <c r="A525" s="15"/>
      <c r="B525" s="16"/>
      <c r="C525" s="15"/>
      <c r="D525" s="10"/>
      <c r="E525" s="18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22"/>
      <c r="V525" s="10"/>
      <c r="W525" s="10"/>
      <c r="X525" s="10"/>
      <c r="Y525" s="10"/>
      <c r="Z525" s="10"/>
      <c r="AA525" s="10"/>
      <c r="AB525" s="10"/>
      <c r="AC525" s="10"/>
      <c r="AD525" s="10"/>
      <c r="AE525" s="10"/>
      <c r="AF525" s="10"/>
      <c r="AG525" s="10"/>
      <c r="AH525" s="10"/>
      <c r="AI525" s="10"/>
      <c r="AJ525" s="10"/>
    </row>
    <row r="526" spans="1:36" ht="42" customHeight="1" x14ac:dyDescent="0.25">
      <c r="A526" s="15"/>
      <c r="B526" s="16"/>
      <c r="C526" s="15"/>
      <c r="D526" s="10"/>
      <c r="E526" s="18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22"/>
      <c r="V526" s="10"/>
      <c r="W526" s="10"/>
      <c r="X526" s="10"/>
      <c r="Y526" s="10"/>
      <c r="Z526" s="10"/>
      <c r="AA526" s="10"/>
      <c r="AB526" s="10"/>
      <c r="AC526" s="10"/>
      <c r="AD526" s="10"/>
      <c r="AE526" s="10"/>
      <c r="AF526" s="10"/>
      <c r="AG526" s="10"/>
      <c r="AH526" s="10"/>
      <c r="AI526" s="10"/>
      <c r="AJ526" s="10"/>
    </row>
    <row r="527" spans="1:36" ht="42" customHeight="1" x14ac:dyDescent="0.25">
      <c r="A527" s="15"/>
      <c r="B527" s="16"/>
      <c r="C527" s="15"/>
      <c r="D527" s="10"/>
      <c r="E527" s="18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22"/>
      <c r="V527" s="10"/>
      <c r="W527" s="10"/>
      <c r="X527" s="10"/>
      <c r="Y527" s="10"/>
      <c r="Z527" s="10"/>
      <c r="AA527" s="10"/>
      <c r="AB527" s="10"/>
      <c r="AC527" s="10"/>
      <c r="AD527" s="10"/>
      <c r="AE527" s="10"/>
      <c r="AF527" s="10"/>
      <c r="AG527" s="10"/>
      <c r="AH527" s="10"/>
      <c r="AI527" s="10"/>
      <c r="AJ527" s="10"/>
    </row>
    <row r="528" spans="1:36" ht="42" customHeight="1" x14ac:dyDescent="0.25">
      <c r="A528" s="15"/>
      <c r="B528" s="16"/>
      <c r="C528" s="15"/>
      <c r="D528" s="10"/>
      <c r="E528" s="18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22"/>
      <c r="V528" s="10"/>
      <c r="W528" s="10"/>
      <c r="X528" s="10"/>
      <c r="Y528" s="10"/>
      <c r="Z528" s="10"/>
      <c r="AA528" s="10"/>
      <c r="AB528" s="10"/>
      <c r="AC528" s="10"/>
      <c r="AD528" s="10"/>
      <c r="AE528" s="10"/>
      <c r="AF528" s="10"/>
      <c r="AG528" s="10"/>
      <c r="AH528" s="10"/>
      <c r="AI528" s="10"/>
      <c r="AJ528" s="10"/>
    </row>
    <row r="529" spans="1:36" ht="42" customHeight="1" x14ac:dyDescent="0.25">
      <c r="A529" s="15"/>
      <c r="B529" s="16"/>
      <c r="C529" s="15"/>
      <c r="D529" s="10"/>
      <c r="E529" s="18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22"/>
      <c r="V529" s="10"/>
      <c r="W529" s="10"/>
      <c r="X529" s="10"/>
      <c r="Y529" s="10"/>
      <c r="Z529" s="10"/>
      <c r="AA529" s="10"/>
      <c r="AB529" s="10"/>
      <c r="AC529" s="10"/>
      <c r="AD529" s="10"/>
      <c r="AE529" s="10"/>
      <c r="AF529" s="10"/>
      <c r="AG529" s="10"/>
      <c r="AH529" s="10"/>
      <c r="AI529" s="10"/>
      <c r="AJ529" s="10"/>
    </row>
    <row r="530" spans="1:36" ht="42" customHeight="1" x14ac:dyDescent="0.25">
      <c r="A530" s="15"/>
      <c r="B530" s="16"/>
      <c r="C530" s="15"/>
      <c r="D530" s="10"/>
      <c r="E530" s="18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22"/>
      <c r="V530" s="10"/>
      <c r="W530" s="10"/>
      <c r="X530" s="10"/>
      <c r="Y530" s="10"/>
      <c r="Z530" s="10"/>
      <c r="AA530" s="10"/>
      <c r="AB530" s="10"/>
      <c r="AC530" s="10"/>
      <c r="AD530" s="10"/>
      <c r="AE530" s="10"/>
      <c r="AF530" s="10"/>
      <c r="AG530" s="10"/>
      <c r="AH530" s="10"/>
      <c r="AI530" s="10"/>
      <c r="AJ530" s="10"/>
    </row>
    <row r="531" spans="1:36" ht="42" customHeight="1" x14ac:dyDescent="0.25">
      <c r="A531" s="15"/>
      <c r="B531" s="16"/>
      <c r="C531" s="15"/>
      <c r="D531" s="10"/>
      <c r="E531" s="18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22"/>
      <c r="V531" s="10"/>
      <c r="W531" s="10"/>
      <c r="X531" s="10"/>
      <c r="Y531" s="10"/>
      <c r="Z531" s="10"/>
      <c r="AA531" s="10"/>
      <c r="AB531" s="10"/>
      <c r="AC531" s="10"/>
      <c r="AD531" s="10"/>
      <c r="AE531" s="10"/>
      <c r="AF531" s="10"/>
      <c r="AG531" s="10"/>
      <c r="AH531" s="10"/>
      <c r="AI531" s="10"/>
      <c r="AJ531" s="10"/>
    </row>
    <row r="532" spans="1:36" ht="42" customHeight="1" x14ac:dyDescent="0.25">
      <c r="A532" s="15"/>
      <c r="B532" s="16"/>
      <c r="C532" s="15"/>
      <c r="D532" s="10"/>
      <c r="E532" s="18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22"/>
      <c r="V532" s="10"/>
      <c r="W532" s="10"/>
      <c r="X532" s="10"/>
      <c r="Y532" s="10"/>
      <c r="Z532" s="10"/>
      <c r="AA532" s="10"/>
      <c r="AB532" s="10"/>
      <c r="AC532" s="10"/>
      <c r="AD532" s="10"/>
      <c r="AE532" s="10"/>
      <c r="AF532" s="10"/>
      <c r="AG532" s="10"/>
      <c r="AH532" s="10"/>
      <c r="AI532" s="10"/>
      <c r="AJ532" s="10"/>
    </row>
    <row r="533" spans="1:36" ht="42" customHeight="1" x14ac:dyDescent="0.25">
      <c r="A533" s="15"/>
      <c r="B533" s="16"/>
      <c r="C533" s="15"/>
      <c r="D533" s="10"/>
      <c r="E533" s="18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22"/>
      <c r="V533" s="10"/>
      <c r="W533" s="10"/>
      <c r="X533" s="10"/>
      <c r="Y533" s="10"/>
      <c r="Z533" s="10"/>
      <c r="AA533" s="10"/>
      <c r="AB533" s="10"/>
      <c r="AC533" s="10"/>
      <c r="AD533" s="10"/>
      <c r="AE533" s="10"/>
      <c r="AF533" s="10"/>
      <c r="AG533" s="10"/>
      <c r="AH533" s="10"/>
      <c r="AI533" s="10"/>
      <c r="AJ533" s="10"/>
    </row>
    <row r="534" spans="1:36" ht="42" customHeight="1" x14ac:dyDescent="0.25">
      <c r="A534" s="15"/>
      <c r="B534" s="16"/>
      <c r="C534" s="15"/>
      <c r="D534" s="10"/>
      <c r="E534" s="18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22"/>
      <c r="V534" s="10"/>
      <c r="W534" s="10"/>
      <c r="X534" s="10"/>
      <c r="Y534" s="10"/>
      <c r="Z534" s="10"/>
      <c r="AA534" s="10"/>
      <c r="AB534" s="10"/>
      <c r="AC534" s="10"/>
      <c r="AD534" s="10"/>
      <c r="AE534" s="10"/>
      <c r="AF534" s="10"/>
      <c r="AG534" s="10"/>
      <c r="AH534" s="10"/>
      <c r="AI534" s="10"/>
      <c r="AJ534" s="10"/>
    </row>
    <row r="535" spans="1:36" ht="42" customHeight="1" x14ac:dyDescent="0.25">
      <c r="A535" s="15"/>
      <c r="B535" s="16"/>
      <c r="C535" s="15"/>
      <c r="D535" s="10"/>
      <c r="E535" s="18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22"/>
      <c r="V535" s="10"/>
      <c r="W535" s="10"/>
      <c r="X535" s="10"/>
      <c r="Y535" s="10"/>
      <c r="Z535" s="10"/>
      <c r="AA535" s="10"/>
      <c r="AB535" s="10"/>
      <c r="AC535" s="10"/>
      <c r="AD535" s="10"/>
      <c r="AE535" s="10"/>
      <c r="AF535" s="10"/>
      <c r="AG535" s="10"/>
      <c r="AH535" s="10"/>
      <c r="AI535" s="10"/>
      <c r="AJ535" s="10"/>
    </row>
    <row r="536" spans="1:36" ht="42" customHeight="1" x14ac:dyDescent="0.25">
      <c r="A536" s="15"/>
      <c r="B536" s="16"/>
      <c r="C536" s="15"/>
      <c r="D536" s="10"/>
      <c r="E536" s="18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22"/>
      <c r="V536" s="10"/>
      <c r="W536" s="10"/>
      <c r="X536" s="10"/>
      <c r="Y536" s="10"/>
      <c r="Z536" s="10"/>
      <c r="AA536" s="10"/>
      <c r="AB536" s="10"/>
      <c r="AC536" s="10"/>
      <c r="AD536" s="10"/>
      <c r="AE536" s="10"/>
      <c r="AF536" s="10"/>
      <c r="AG536" s="10"/>
      <c r="AH536" s="10"/>
      <c r="AI536" s="10"/>
      <c r="AJ536" s="10"/>
    </row>
    <row r="537" spans="1:36" ht="42" customHeight="1" x14ac:dyDescent="0.25">
      <c r="A537" s="15"/>
      <c r="B537" s="16"/>
      <c r="C537" s="15"/>
      <c r="D537" s="10"/>
      <c r="E537" s="18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22"/>
      <c r="V537" s="10"/>
      <c r="W537" s="10"/>
      <c r="X537" s="10"/>
      <c r="Y537" s="10"/>
      <c r="Z537" s="10"/>
      <c r="AA537" s="10"/>
      <c r="AB537" s="10"/>
      <c r="AC537" s="10"/>
      <c r="AD537" s="10"/>
      <c r="AE537" s="10"/>
      <c r="AF537" s="10"/>
      <c r="AG537" s="10"/>
      <c r="AH537" s="10"/>
      <c r="AI537" s="10"/>
      <c r="AJ537" s="10"/>
    </row>
    <row r="538" spans="1:36" ht="42" customHeight="1" x14ac:dyDescent="0.25">
      <c r="A538" s="15"/>
      <c r="B538" s="16"/>
      <c r="C538" s="15"/>
      <c r="D538" s="10"/>
      <c r="E538" s="18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22"/>
      <c r="V538" s="10"/>
      <c r="W538" s="10"/>
      <c r="X538" s="10"/>
      <c r="Y538" s="10"/>
      <c r="Z538" s="10"/>
      <c r="AA538" s="10"/>
      <c r="AB538" s="10"/>
      <c r="AC538" s="10"/>
      <c r="AD538" s="10"/>
      <c r="AE538" s="10"/>
      <c r="AF538" s="10"/>
      <c r="AG538" s="10"/>
      <c r="AH538" s="10"/>
      <c r="AI538" s="10"/>
      <c r="AJ538" s="10"/>
    </row>
    <row r="539" spans="1:36" ht="42" customHeight="1" x14ac:dyDescent="0.25">
      <c r="A539" s="15"/>
      <c r="B539" s="16"/>
      <c r="C539" s="15"/>
      <c r="D539" s="10"/>
      <c r="E539" s="18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22"/>
      <c r="V539" s="10"/>
      <c r="W539" s="10"/>
      <c r="X539" s="10"/>
      <c r="Y539" s="10"/>
      <c r="Z539" s="10"/>
      <c r="AA539" s="10"/>
      <c r="AB539" s="10"/>
      <c r="AC539" s="10"/>
      <c r="AD539" s="10"/>
      <c r="AE539" s="10"/>
      <c r="AF539" s="10"/>
      <c r="AG539" s="10"/>
      <c r="AH539" s="10"/>
      <c r="AI539" s="10"/>
      <c r="AJ539" s="10"/>
    </row>
    <row r="540" spans="1:36" ht="42" customHeight="1" x14ac:dyDescent="0.25">
      <c r="A540" s="15"/>
      <c r="B540" s="16"/>
      <c r="C540" s="15"/>
      <c r="D540" s="10"/>
      <c r="E540" s="18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22"/>
      <c r="V540" s="10"/>
      <c r="W540" s="10"/>
      <c r="X540" s="10"/>
      <c r="Y540" s="10"/>
      <c r="Z540" s="10"/>
      <c r="AA540" s="10"/>
      <c r="AB540" s="10"/>
      <c r="AC540" s="10"/>
      <c r="AD540" s="10"/>
      <c r="AE540" s="10"/>
      <c r="AF540" s="10"/>
      <c r="AG540" s="10"/>
      <c r="AH540" s="10"/>
      <c r="AI540" s="10"/>
      <c r="AJ540" s="10"/>
    </row>
    <row r="541" spans="1:36" ht="42" customHeight="1" x14ac:dyDescent="0.25">
      <c r="A541" s="15"/>
      <c r="B541" s="16"/>
      <c r="C541" s="15"/>
      <c r="D541" s="10"/>
      <c r="E541" s="18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22"/>
      <c r="V541" s="10"/>
      <c r="W541" s="10"/>
      <c r="X541" s="10"/>
      <c r="Y541" s="10"/>
      <c r="Z541" s="10"/>
      <c r="AA541" s="10"/>
      <c r="AB541" s="10"/>
      <c r="AC541" s="10"/>
      <c r="AD541" s="10"/>
      <c r="AE541" s="10"/>
      <c r="AF541" s="10"/>
      <c r="AG541" s="10"/>
      <c r="AH541" s="10"/>
      <c r="AI541" s="10"/>
      <c r="AJ541" s="10"/>
    </row>
    <row r="542" spans="1:36" ht="42" customHeight="1" x14ac:dyDescent="0.25">
      <c r="A542" s="15"/>
      <c r="B542" s="16"/>
      <c r="C542" s="15"/>
      <c r="D542" s="10"/>
      <c r="E542" s="18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22"/>
      <c r="V542" s="10"/>
      <c r="W542" s="10"/>
      <c r="X542" s="10"/>
      <c r="Y542" s="10"/>
      <c r="Z542" s="10"/>
      <c r="AA542" s="10"/>
      <c r="AB542" s="10"/>
      <c r="AC542" s="10"/>
      <c r="AD542" s="10"/>
      <c r="AE542" s="10"/>
      <c r="AF542" s="10"/>
      <c r="AG542" s="10"/>
      <c r="AH542" s="10"/>
      <c r="AI542" s="10"/>
      <c r="AJ542" s="10"/>
    </row>
    <row r="543" spans="1:36" ht="42" customHeight="1" x14ac:dyDescent="0.25">
      <c r="A543" s="15"/>
      <c r="B543" s="16"/>
      <c r="C543" s="15"/>
      <c r="D543" s="10"/>
      <c r="E543" s="18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22"/>
      <c r="V543" s="10"/>
      <c r="W543" s="10"/>
      <c r="X543" s="10"/>
      <c r="Y543" s="10"/>
      <c r="Z543" s="10"/>
      <c r="AA543" s="10"/>
      <c r="AB543" s="10"/>
      <c r="AC543" s="10"/>
      <c r="AD543" s="10"/>
      <c r="AE543" s="10"/>
      <c r="AF543" s="10"/>
      <c r="AG543" s="10"/>
      <c r="AH543" s="10"/>
      <c r="AI543" s="10"/>
      <c r="AJ543" s="10"/>
    </row>
    <row r="544" spans="1:36" ht="42" customHeight="1" x14ac:dyDescent="0.25">
      <c r="A544" s="15"/>
      <c r="B544" s="16"/>
      <c r="C544" s="15"/>
      <c r="D544" s="10"/>
      <c r="E544" s="18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22"/>
      <c r="V544" s="10"/>
      <c r="W544" s="10"/>
      <c r="X544" s="10"/>
      <c r="Y544" s="10"/>
      <c r="Z544" s="10"/>
      <c r="AA544" s="10"/>
      <c r="AB544" s="10"/>
      <c r="AC544" s="10"/>
      <c r="AD544" s="10"/>
      <c r="AE544" s="10"/>
      <c r="AF544" s="10"/>
      <c r="AG544" s="10"/>
      <c r="AH544" s="10"/>
      <c r="AI544" s="10"/>
      <c r="AJ544" s="10"/>
    </row>
    <row r="545" spans="1:36" ht="42" customHeight="1" x14ac:dyDescent="0.25">
      <c r="A545" s="15"/>
      <c r="B545" s="16"/>
      <c r="C545" s="15"/>
      <c r="D545" s="10"/>
      <c r="E545" s="18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22"/>
      <c r="V545" s="10"/>
      <c r="W545" s="10"/>
      <c r="X545" s="10"/>
      <c r="Y545" s="10"/>
      <c r="Z545" s="10"/>
      <c r="AA545" s="10"/>
      <c r="AB545" s="10"/>
      <c r="AC545" s="10"/>
      <c r="AD545" s="10"/>
      <c r="AE545" s="10"/>
      <c r="AF545" s="10"/>
      <c r="AG545" s="10"/>
      <c r="AH545" s="10"/>
      <c r="AI545" s="10"/>
      <c r="AJ545" s="10"/>
    </row>
    <row r="546" spans="1:36" ht="42" customHeight="1" x14ac:dyDescent="0.25">
      <c r="A546" s="15"/>
      <c r="B546" s="16"/>
      <c r="C546" s="15"/>
      <c r="D546" s="10"/>
      <c r="E546" s="18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22"/>
      <c r="V546" s="10"/>
      <c r="W546" s="10"/>
      <c r="X546" s="10"/>
      <c r="Y546" s="10"/>
      <c r="Z546" s="10"/>
      <c r="AA546" s="10"/>
      <c r="AB546" s="10"/>
      <c r="AC546" s="10"/>
      <c r="AD546" s="10"/>
      <c r="AE546" s="10"/>
      <c r="AF546" s="10"/>
      <c r="AG546" s="10"/>
      <c r="AH546" s="10"/>
      <c r="AI546" s="10"/>
      <c r="AJ546" s="10"/>
    </row>
    <row r="547" spans="1:36" ht="42" customHeight="1" x14ac:dyDescent="0.25">
      <c r="A547" s="15"/>
      <c r="B547" s="16"/>
      <c r="C547" s="15"/>
      <c r="D547" s="10"/>
      <c r="E547" s="18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22"/>
      <c r="V547" s="10"/>
      <c r="W547" s="10"/>
      <c r="X547" s="10"/>
      <c r="Y547" s="10"/>
      <c r="Z547" s="10"/>
      <c r="AA547" s="10"/>
      <c r="AB547" s="10"/>
      <c r="AC547" s="10"/>
      <c r="AD547" s="10"/>
      <c r="AE547" s="10"/>
      <c r="AF547" s="10"/>
      <c r="AG547" s="10"/>
      <c r="AH547" s="10"/>
      <c r="AI547" s="10"/>
      <c r="AJ547" s="10"/>
    </row>
    <row r="548" spans="1:36" ht="42" customHeight="1" x14ac:dyDescent="0.25">
      <c r="A548" s="15"/>
      <c r="B548" s="16"/>
      <c r="C548" s="15"/>
      <c r="D548" s="10"/>
      <c r="E548" s="18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22"/>
      <c r="V548" s="10"/>
      <c r="W548" s="10"/>
      <c r="X548" s="10"/>
      <c r="Y548" s="10"/>
      <c r="Z548" s="10"/>
      <c r="AA548" s="10"/>
      <c r="AB548" s="10"/>
      <c r="AC548" s="10"/>
      <c r="AD548" s="10"/>
      <c r="AE548" s="10"/>
      <c r="AF548" s="10"/>
      <c r="AG548" s="10"/>
      <c r="AH548" s="10"/>
      <c r="AI548" s="10"/>
      <c r="AJ548" s="10"/>
    </row>
    <row r="549" spans="1:36" ht="42" customHeight="1" x14ac:dyDescent="0.25">
      <c r="A549" s="15"/>
      <c r="B549" s="16"/>
      <c r="C549" s="15"/>
      <c r="D549" s="10"/>
      <c r="E549" s="18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22"/>
      <c r="V549" s="10"/>
      <c r="W549" s="10"/>
      <c r="X549" s="10"/>
      <c r="Y549" s="10"/>
      <c r="Z549" s="10"/>
      <c r="AA549" s="10"/>
      <c r="AB549" s="10"/>
      <c r="AC549" s="10"/>
      <c r="AD549" s="10"/>
      <c r="AE549" s="10"/>
      <c r="AF549" s="10"/>
      <c r="AG549" s="10"/>
      <c r="AH549" s="10"/>
      <c r="AI549" s="10"/>
      <c r="AJ549" s="10"/>
    </row>
    <row r="550" spans="1:36" ht="42" customHeight="1" x14ac:dyDescent="0.25">
      <c r="A550" s="15"/>
      <c r="B550" s="16"/>
      <c r="C550" s="15"/>
      <c r="D550" s="10"/>
      <c r="E550" s="18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22"/>
      <c r="V550" s="10"/>
      <c r="W550" s="10"/>
      <c r="X550" s="10"/>
      <c r="Y550" s="10"/>
      <c r="Z550" s="10"/>
      <c r="AA550" s="10"/>
      <c r="AB550" s="10"/>
      <c r="AC550" s="10"/>
      <c r="AD550" s="10"/>
      <c r="AE550" s="10"/>
      <c r="AF550" s="10"/>
      <c r="AG550" s="10"/>
      <c r="AH550" s="10"/>
      <c r="AI550" s="10"/>
      <c r="AJ550" s="10"/>
    </row>
    <row r="551" spans="1:36" ht="42" customHeight="1" x14ac:dyDescent="0.25">
      <c r="A551" s="15"/>
      <c r="B551" s="16"/>
      <c r="C551" s="15"/>
      <c r="D551" s="10"/>
      <c r="E551" s="18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22"/>
      <c r="V551" s="10"/>
      <c r="W551" s="10"/>
      <c r="X551" s="10"/>
      <c r="Y551" s="10"/>
      <c r="Z551" s="10"/>
      <c r="AA551" s="10"/>
      <c r="AB551" s="10"/>
      <c r="AC551" s="10"/>
      <c r="AD551" s="10"/>
      <c r="AE551" s="10"/>
      <c r="AF551" s="10"/>
      <c r="AG551" s="10"/>
      <c r="AH551" s="10"/>
      <c r="AI551" s="10"/>
      <c r="AJ551" s="10"/>
    </row>
    <row r="552" spans="1:36" ht="42" customHeight="1" x14ac:dyDescent="0.25">
      <c r="A552" s="15"/>
      <c r="B552" s="16"/>
      <c r="C552" s="15"/>
      <c r="D552" s="10"/>
      <c r="E552" s="18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22"/>
      <c r="V552" s="10"/>
      <c r="W552" s="10"/>
      <c r="X552" s="10"/>
      <c r="Y552" s="10"/>
      <c r="Z552" s="10"/>
      <c r="AA552" s="10"/>
      <c r="AB552" s="10"/>
      <c r="AC552" s="10"/>
      <c r="AD552" s="10"/>
      <c r="AE552" s="10"/>
      <c r="AF552" s="10"/>
      <c r="AG552" s="10"/>
      <c r="AH552" s="10"/>
      <c r="AI552" s="10"/>
      <c r="AJ552" s="10"/>
    </row>
    <row r="553" spans="1:36" ht="42" customHeight="1" x14ac:dyDescent="0.25">
      <c r="A553" s="15"/>
      <c r="B553" s="16"/>
      <c r="C553" s="15"/>
      <c r="D553" s="10"/>
      <c r="E553" s="18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22"/>
      <c r="V553" s="10"/>
      <c r="W553" s="10"/>
      <c r="X553" s="10"/>
      <c r="Y553" s="10"/>
      <c r="Z553" s="10"/>
      <c r="AA553" s="10"/>
      <c r="AB553" s="10"/>
      <c r="AC553" s="10"/>
      <c r="AD553" s="10"/>
      <c r="AE553" s="10"/>
      <c r="AF553" s="10"/>
      <c r="AG553" s="10"/>
      <c r="AH553" s="10"/>
      <c r="AI553" s="10"/>
      <c r="AJ553" s="10"/>
    </row>
    <row r="554" spans="1:36" ht="42" customHeight="1" x14ac:dyDescent="0.25">
      <c r="A554" s="15"/>
      <c r="B554" s="16"/>
      <c r="C554" s="15"/>
      <c r="D554" s="10"/>
      <c r="E554" s="18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22"/>
      <c r="V554" s="10"/>
      <c r="W554" s="10"/>
      <c r="X554" s="10"/>
      <c r="Y554" s="10"/>
      <c r="Z554" s="10"/>
      <c r="AA554" s="10"/>
      <c r="AB554" s="10"/>
      <c r="AC554" s="10"/>
      <c r="AD554" s="10"/>
      <c r="AE554" s="10"/>
      <c r="AF554" s="10"/>
      <c r="AG554" s="10"/>
      <c r="AH554" s="10"/>
      <c r="AI554" s="10"/>
      <c r="AJ554" s="10"/>
    </row>
    <row r="555" spans="1:36" ht="42" customHeight="1" x14ac:dyDescent="0.25">
      <c r="A555" s="15"/>
      <c r="B555" s="16"/>
      <c r="C555" s="15"/>
      <c r="D555" s="10"/>
      <c r="E555" s="18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22"/>
      <c r="V555" s="10"/>
      <c r="W555" s="10"/>
      <c r="X555" s="10"/>
      <c r="Y555" s="10"/>
      <c r="Z555" s="10"/>
      <c r="AA555" s="10"/>
      <c r="AB555" s="10"/>
      <c r="AC555" s="10"/>
      <c r="AD555" s="10"/>
      <c r="AE555" s="10"/>
      <c r="AF555" s="10"/>
      <c r="AG555" s="10"/>
      <c r="AH555" s="10"/>
      <c r="AI555" s="10"/>
      <c r="AJ555" s="10"/>
    </row>
    <row r="556" spans="1:36" ht="42" customHeight="1" x14ac:dyDescent="0.25">
      <c r="A556" s="15"/>
      <c r="B556" s="16"/>
      <c r="C556" s="15"/>
      <c r="D556" s="10"/>
      <c r="E556" s="18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22"/>
      <c r="V556" s="10"/>
      <c r="W556" s="10"/>
      <c r="X556" s="10"/>
      <c r="Y556" s="10"/>
      <c r="Z556" s="10"/>
      <c r="AA556" s="10"/>
      <c r="AB556" s="10"/>
      <c r="AC556" s="10"/>
      <c r="AD556" s="10"/>
      <c r="AE556" s="10"/>
      <c r="AF556" s="10"/>
      <c r="AG556" s="10"/>
      <c r="AH556" s="10"/>
      <c r="AI556" s="10"/>
      <c r="AJ556" s="10"/>
    </row>
    <row r="557" spans="1:36" ht="42" customHeight="1" x14ac:dyDescent="0.25">
      <c r="A557" s="15"/>
      <c r="B557" s="16"/>
      <c r="C557" s="15"/>
      <c r="D557" s="10"/>
      <c r="E557" s="18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22"/>
      <c r="V557" s="10"/>
      <c r="W557" s="10"/>
      <c r="X557" s="10"/>
      <c r="Y557" s="10"/>
      <c r="Z557" s="10"/>
      <c r="AA557" s="10"/>
      <c r="AB557" s="10"/>
      <c r="AC557" s="10"/>
      <c r="AD557" s="10"/>
      <c r="AE557" s="10"/>
      <c r="AF557" s="10"/>
      <c r="AG557" s="10"/>
      <c r="AH557" s="10"/>
      <c r="AI557" s="10"/>
      <c r="AJ557" s="10"/>
    </row>
    <row r="558" spans="1:36" ht="42" customHeight="1" x14ac:dyDescent="0.25">
      <c r="A558" s="15"/>
      <c r="B558" s="16"/>
      <c r="C558" s="15"/>
      <c r="D558" s="10"/>
      <c r="E558" s="18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22"/>
      <c r="V558" s="10"/>
      <c r="W558" s="10"/>
      <c r="X558" s="10"/>
      <c r="Y558" s="10"/>
      <c r="Z558" s="10"/>
      <c r="AA558" s="10"/>
      <c r="AB558" s="10"/>
      <c r="AC558" s="10"/>
      <c r="AD558" s="10"/>
      <c r="AE558" s="10"/>
      <c r="AF558" s="10"/>
      <c r="AG558" s="10"/>
      <c r="AH558" s="10"/>
      <c r="AI558" s="10"/>
      <c r="AJ558" s="10"/>
    </row>
    <row r="559" spans="1:36" ht="42" customHeight="1" x14ac:dyDescent="0.25">
      <c r="A559" s="15"/>
      <c r="B559" s="16"/>
      <c r="C559" s="15"/>
      <c r="D559" s="10"/>
      <c r="E559" s="18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22"/>
      <c r="V559" s="10"/>
      <c r="W559" s="10"/>
      <c r="X559" s="10"/>
      <c r="Y559" s="10"/>
      <c r="Z559" s="10"/>
      <c r="AA559" s="10"/>
      <c r="AB559" s="10"/>
      <c r="AC559" s="10"/>
      <c r="AD559" s="10"/>
      <c r="AE559" s="10"/>
      <c r="AF559" s="10"/>
      <c r="AG559" s="10"/>
      <c r="AH559" s="10"/>
      <c r="AI559" s="10"/>
      <c r="AJ559" s="10"/>
    </row>
    <row r="560" spans="1:36" ht="42" customHeight="1" x14ac:dyDescent="0.25">
      <c r="A560" s="15"/>
      <c r="B560" s="16"/>
      <c r="C560" s="15"/>
      <c r="D560" s="10"/>
      <c r="E560" s="18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22"/>
      <c r="V560" s="10"/>
      <c r="W560" s="10"/>
      <c r="X560" s="10"/>
      <c r="Y560" s="10"/>
      <c r="Z560" s="10"/>
      <c r="AA560" s="10"/>
      <c r="AB560" s="10"/>
      <c r="AC560" s="10"/>
      <c r="AD560" s="10"/>
      <c r="AE560" s="10"/>
      <c r="AF560" s="10"/>
      <c r="AG560" s="10"/>
      <c r="AH560" s="10"/>
      <c r="AI560" s="10"/>
      <c r="AJ560" s="10"/>
    </row>
    <row r="561" spans="1:36" ht="42" customHeight="1" x14ac:dyDescent="0.25">
      <c r="A561" s="15"/>
      <c r="B561" s="16"/>
      <c r="C561" s="15"/>
      <c r="D561" s="10"/>
      <c r="E561" s="18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22"/>
      <c r="V561" s="10"/>
      <c r="W561" s="10"/>
      <c r="X561" s="10"/>
      <c r="Y561" s="10"/>
      <c r="Z561" s="10"/>
      <c r="AA561" s="10"/>
      <c r="AB561" s="10"/>
      <c r="AC561" s="10"/>
      <c r="AD561" s="10"/>
      <c r="AE561" s="10"/>
      <c r="AF561" s="10"/>
      <c r="AG561" s="10"/>
      <c r="AH561" s="10"/>
      <c r="AI561" s="10"/>
      <c r="AJ561" s="10"/>
    </row>
    <row r="562" spans="1:36" ht="42" customHeight="1" x14ac:dyDescent="0.25">
      <c r="A562" s="15"/>
      <c r="B562" s="16"/>
      <c r="C562" s="15"/>
      <c r="D562" s="10"/>
      <c r="E562" s="18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22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</row>
    <row r="563" spans="1:36" ht="42" customHeight="1" x14ac:dyDescent="0.25">
      <c r="A563" s="15"/>
      <c r="B563" s="16"/>
      <c r="C563" s="15"/>
      <c r="D563" s="10"/>
      <c r="E563" s="18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22"/>
      <c r="V563" s="10"/>
      <c r="W563" s="10"/>
      <c r="X563" s="10"/>
      <c r="Y563" s="10"/>
      <c r="Z563" s="10"/>
      <c r="AA563" s="10"/>
      <c r="AB563" s="10"/>
      <c r="AC563" s="10"/>
      <c r="AD563" s="10"/>
      <c r="AE563" s="10"/>
      <c r="AF563" s="10"/>
      <c r="AG563" s="10"/>
      <c r="AH563" s="10"/>
      <c r="AI563" s="10"/>
      <c r="AJ563" s="10"/>
    </row>
    <row r="564" spans="1:36" ht="42" customHeight="1" x14ac:dyDescent="0.25">
      <c r="A564" s="15"/>
      <c r="B564" s="16"/>
      <c r="C564" s="15"/>
      <c r="D564" s="10"/>
      <c r="E564" s="18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22"/>
      <c r="V564" s="10"/>
      <c r="W564" s="10"/>
      <c r="X564" s="10"/>
      <c r="Y564" s="10"/>
      <c r="Z564" s="10"/>
      <c r="AA564" s="10"/>
      <c r="AB564" s="10"/>
      <c r="AC564" s="10"/>
      <c r="AD564" s="10"/>
      <c r="AE564" s="10"/>
      <c r="AF564" s="10"/>
      <c r="AG564" s="10"/>
      <c r="AH564" s="10"/>
      <c r="AI564" s="10"/>
      <c r="AJ564" s="10"/>
    </row>
    <row r="565" spans="1:36" ht="42" customHeight="1" x14ac:dyDescent="0.25">
      <c r="A565" s="15"/>
      <c r="B565" s="16"/>
      <c r="C565" s="15"/>
      <c r="D565" s="10"/>
      <c r="E565" s="18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22"/>
      <c r="V565" s="10"/>
      <c r="W565" s="10"/>
      <c r="X565" s="10"/>
      <c r="Y565" s="10"/>
      <c r="Z565" s="10"/>
      <c r="AA565" s="10"/>
      <c r="AB565" s="10"/>
      <c r="AC565" s="10"/>
      <c r="AD565" s="10"/>
      <c r="AE565" s="10"/>
      <c r="AF565" s="10"/>
      <c r="AG565" s="10"/>
      <c r="AH565" s="10"/>
      <c r="AI565" s="10"/>
      <c r="AJ565" s="10"/>
    </row>
  </sheetData>
  <sortState ref="A4:AM272">
    <sortCondition descending="1" ref="AM4:AM272"/>
  </sortState>
  <mergeCells count="3">
    <mergeCell ref="AB3:AJ3"/>
    <mergeCell ref="E3:AA3"/>
    <mergeCell ref="B1:AM1"/>
  </mergeCells>
  <pageMargins left="0.70866141732283472" right="0.70866141732283472" top="0.74803149606299213" bottom="0.74803149606299213" header="0.31496062992125984" footer="0.31496062992125984"/>
  <pageSetup paperSize="9" scale="3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2022-08-30T14:56:04Z</dcterms:modified>
</cp:coreProperties>
</file>